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va.klavina\Desktop\sludinajumi\2023-2027\Liepāja\"/>
    </mc:Choice>
  </mc:AlternateContent>
  <xr:revisionPtr revIDLastSave="0" documentId="13_ncr:1_{79B076B3-F4FE-49A5-ACFC-1C789DEC121C}" xr6:coauthVersionLast="47" xr6:coauthVersionMax="47" xr10:uidLastSave="{00000000-0000-0000-0000-000000000000}"/>
  <bookViews>
    <workbookView xWindow="-110" yWindow="-110" windowWidth="19420" windowHeight="10420" xr2:uid="{59EB67A1-408C-41C8-83C6-E063E9B63E49}"/>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0" i="1" l="1"/>
  <c r="E37" i="1"/>
  <c r="E61" i="1" l="1"/>
  <c r="E62" i="1" l="1"/>
</calcChain>
</file>

<file path=xl/sharedStrings.xml><?xml version="1.0" encoding="utf-8"?>
<sst xmlns="http://schemas.openxmlformats.org/spreadsheetml/2006/main" count="104" uniqueCount="103">
  <si>
    <t>Kopējās lauksaimniecības politikas stratēģiskā plāna 2023.-2027.gadam intervencē "Darbību īstenošana saskaņā ar vietējās attīstības stratēģiju, tostarp sabiedriskās aktivitātes un to sagatavošana"</t>
  </si>
  <si>
    <t>M3 STARTĒĢISKAIS MĒRĶIS: Ilgtspējīga, konkurētspējīga, videi draudzīga un vietējos resursos balstīta uzņēmējdarbība.</t>
  </si>
  <si>
    <t xml:space="preserve">Projekta īstenošanas vieta: </t>
  </si>
  <si>
    <t>Projekta nosaukums:</t>
  </si>
  <si>
    <t>Kritērijs</t>
  </si>
  <si>
    <t>Vērtējums</t>
  </si>
  <si>
    <t>Punkti</t>
  </si>
  <si>
    <t>Vērtējuma pamatojums</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</si>
  <si>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</si>
  <si>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</si>
  <si>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</si>
  <si>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</si>
  <si>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X</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</si>
  <si>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</si>
  <si>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</si>
  <si>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</si>
  <si>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</si>
  <si>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Skaidri aprakstīta projekta ideja un nepieciešamība, definēts projekta mērķis, mērķa grupas un to vajadzības, aprakstīta projekta nozīme VRG teritorijas attīstībā.</t>
  </si>
  <si>
    <t xml:space="preserve">Nav skaidri aprakstīta projekta ideja un pamatota tā nepieciešamība. Nav skaidri definēts projekta mērķis, mērķa grupas un to vajadzības. Vispārīgi aprakstīta projekta nozīme VRG teritorijas attīstībā. </t>
  </si>
  <si>
    <t xml:space="preserve">Nav aprakstīta projekta ideja un pamatota tā nepieciešamība. Nav definēts projekta mērķis, mērķa grupas un to vajadzības, kā arī nav aprakstīta projekta nozīme VRG teritorijas attīstībā. </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</si>
  <si>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</si>
  <si>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</si>
  <si>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</si>
  <si>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</si>
  <si>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</si>
  <si>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</si>
  <si>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</si>
  <si>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Pamatota, detalizēta un uz projekta mērķa sasniegšanu orientēta tehniskā specifikācija. Pamatoti piedāvājuma vērtēšanas kritēriji. Atbilstoša piegādātāja/ darbu veicēju izvēle. Procedūra veikta atbilstoši normatīvajiem aktiem.</t>
  </si>
  <si>
    <t>Nav iesniegto visi cenu aptaujas/ iepirkuma dokumenti. Tehniskā specifikācija nav pamatota, detalizēta un orientēta uz projekta mērķa sasniegšanu. Nav skaidri pamatota piegādātāja/ darbu veicēju izvēle. Procedūra nav veikta atbilstoši normatīvajiem aktiem.</t>
  </si>
  <si>
    <t>Nav iesniegti cenu aptaujas/iepirkuma dokumenti.</t>
  </si>
  <si>
    <t>2.4.</t>
  </si>
  <si>
    <t>Projekta iesniedzēja kapacitāte īstenot projektu.</t>
  </si>
  <si>
    <t>Projekta iesniedzēja un/vai darbinieku izglītība vai pieredze atbilstoši projekta jomai (nozarei), tai skaitā, projekta saturiskā saistība ar iepriekš apstiprinātajiem projektiem vai savu līdzšinējo pieredzi/izglītību.</t>
  </si>
  <si>
    <t>Nav sniegta skaidra informācija par projekta iesniedzēja kapacitāti īstenot projektu.</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</si>
  <si>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</si>
  <si>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</si>
  <si>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</si>
  <si>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</si>
  <si>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</si>
  <si>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</si>
  <si>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</si>
  <si>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</si>
  <si>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</si>
  <si>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Projekta dzīvotspēja un rezultātu uzturēšana.</t>
  </si>
  <si>
    <t>Projekta iesniegumā detalizēti aprakstīts, kā tiks nodrošināta projekta uzturēšana un projekta rezultātu izmantošana atbilstoši plānotajam mērķim vismaz 5 gadus pēc projekta īstenošanas.</t>
  </si>
  <si>
    <t>Projekta iesniegumā vispārīgi aprakstīts, kā tiks nodrošināta projekta uzturēšana un projekta rezultātu izmantošana atbilstoši plānotajam mērķim vismaz 5 gadus pēc projekta īstenošanas.</t>
  </si>
  <si>
    <t>Projekts nesniedz skaidru priekšstatu par tā ilgtspēju, uzturēšanu un nav pamatots, kā tiks nodrošināta projekta rezultātu izmantošana atbilstoši plānotajam vismaz 5 gadus pēc projekta īstenošanas.</t>
  </si>
  <si>
    <t>2.8.</t>
  </si>
  <si>
    <t>Papildu publicitātes pasākumi ar atsauci uz VRG.</t>
  </si>
  <si>
    <t>Projekta iesniedzējs ir aprakstījis, kā līdz pēdējā maksājuma pieprasījuma iesniegšanai nodrošinās projekta rezultātu publicitāti vismaz divos publiski pieejamos informācijas resursos.</t>
  </si>
  <si>
    <t>Projekta iesniedzējs ir aprakstījis, kā līdz pēdējā maksājuma pieprasījuma iesniegšanai nodrošinās projekta rezultātu publicitāti vienā publiski pieejamā informācijas resursā.</t>
  </si>
  <si>
    <t xml:space="preserve">Projekta iesniedzējs nav paredzējis veikt publicitātes pasākumus projektā. </t>
  </si>
  <si>
    <t>Minimālais punktu skaits:</t>
  </si>
  <si>
    <t>3. Specifiskie kritēriji (ja šī kritērija novērtējumā nav saņemts minimālais punktu skaits, projekts saņem negatīvu atzinumu un tiek noraidīts)</t>
  </si>
  <si>
    <t>3.1.</t>
  </si>
  <si>
    <t xml:space="preserve">SVVA stratēģijas prioritārās jomas.  </t>
  </si>
  <si>
    <t>Iekšzemes tūrisms.</t>
  </si>
  <si>
    <t>Aprites ekonomika.</t>
  </si>
  <si>
    <t xml:space="preserve">Mobilo pakalpojumu izveide. </t>
  </si>
  <si>
    <t xml:space="preserve">Mājražošana vai amatniecība. </t>
  </si>
  <si>
    <r>
      <t xml:space="preserve">3.1. punktā izvēlas </t>
    </r>
    <r>
      <rPr>
        <b/>
        <i/>
        <sz val="12"/>
        <color rgb="FF000000"/>
        <rFont val="Times New Roman"/>
        <family val="1"/>
        <charset val="186"/>
      </rPr>
      <t>vienu plānoto investīciju.</t>
    </r>
    <r>
      <rPr>
        <i/>
        <sz val="12"/>
        <color rgb="FF000000"/>
        <rFont val="Times New Roman"/>
        <family val="1"/>
        <charset val="186"/>
      </rPr>
      <t xml:space="preserve"> Tiek ņemts vērā prioritārā (viena) darbības joma (vērtējums tiek piešķirts attiecīgi par to  jomu, kur plānotās investīcijas un ienākumi ir pārsvarā (vairāk kā 50%)</t>
    </r>
  </si>
  <si>
    <t>Inovācija VRG teritorijā. Stratēģijas 2.3. punkts.</t>
  </si>
  <si>
    <t xml:space="preserve">Projektā ievieš jaunas idejas, konceptus vai tehnoloģijas, kas atšķiras no esošajiem pakalpojumiem tirgū. Projektam pievienota izpēte, pamatojums. </t>
  </si>
  <si>
    <t xml:space="preserve">Projektā ievieš jaunas idejas, konceptus vai tehnoloģijas, kas atšķiras no esošajiem pakalpojumiem tirgū. Nav pievienota izpēte, pamatojums. </t>
  </si>
  <si>
    <t xml:space="preserve">Nav plānota inovācija. </t>
  </si>
  <si>
    <t>3.3.</t>
  </si>
  <si>
    <t xml:space="preserve">Tirgus izpēte, pakalpojuma/ preces virzība tirgū. </t>
  </si>
  <si>
    <t xml:space="preserve">Veikta piedāvātā pakalpojuma/ preces izpēte, t.sk. izvērtēts pieprasījums, priekšrocības un konkurētspēja. Analizēti līdzvērtīgi pakalpojumu sniedzēji/ ražotāji VRG teritorijā ar līdzīgām pazīmēm. Izvērtētā plānotā pakalpojuma vai preces cenas veidošanās faktori. Atbalsta pretendents balstās uz pārbaudāmiem faktiem, pētījumiem u.c., pievienojot atsauci uz konkrētajiem informācijas avotiem. </t>
  </si>
  <si>
    <t xml:space="preserve">Pieprasījuma izpēte veikta nepilnīgi. Trūkst pārliecinoši veikta mērķtirgus analīze, konkurenti, cenas, pakalpojuma sniegšanas vietas priekšrocības. Trūkst pārbaudāmi fakti, pētījumi. </t>
  </si>
  <si>
    <t xml:space="preserve">Piedāvātā pakalpojuma vai ražošanas tirgus izpēte nav veikta. </t>
  </si>
  <si>
    <t>3.4.</t>
  </si>
  <si>
    <t>Projekta iesniegumā ir identificēti, aprakstīti un izvērtēti projekta riski, novērtēta to ietekme un iestāšanās varbūtība, kā arī noteikti riskus mazinošie pasākumi.</t>
  </si>
  <si>
    <t>Projekta iesniegumā ir identificēti, aprakstīti un izvērtēti iespējamie projekta riski, novērtēta to ietekme un iestāšanās varbūtība, kā arī noteikti riskus mazinošie pasākumi.</t>
  </si>
  <si>
    <t>Projekta riski ir identificēti, bet sniegts vispārīgs to apraksts un novērtējums. Daļēji vai nepilnīgi noteikti riskus mazinošie pasākumi.</t>
  </si>
  <si>
    <t>Nav identificēti projekta riski vai tie ir identificēti, bet nav novērtēti.</t>
  </si>
  <si>
    <t>3.5.</t>
  </si>
  <si>
    <t>Atbalsta pretendenta darbība</t>
  </si>
  <si>
    <t>3.6.</t>
  </si>
  <si>
    <t>Projekta īstenošanas vieta.</t>
  </si>
  <si>
    <t>Vaiņodes, Embūtes, Kalvenes, Gramzdas, Kalētu, Dunikas, Vecpils, Bunkas pagasti.</t>
  </si>
  <si>
    <t>Pārējā projektu īstenošanas teritorija.</t>
  </si>
  <si>
    <t xml:space="preserve">Projekta sasaiste ar Stratēģijā noteiktajām iedzīvotāju vajadzībām (atbilstoši SVVA stratēģijas 1.3. un 1.4. sadaļai) </t>
  </si>
  <si>
    <t>Atsauce uz SVVA stratēģiju, sasaistes apraksts.</t>
  </si>
  <si>
    <t>Atsauce sniegta, bet nav sasaiste.</t>
  </si>
  <si>
    <t>Nav sniegta atsauce uz SVVA stratēģiju, nav sasaiste.</t>
  </si>
  <si>
    <t xml:space="preserve">punktu skaits specifiskajos kritērijos: </t>
  </si>
  <si>
    <t>iegūtais skaits kvalitatīvajos kritērijos:</t>
  </si>
  <si>
    <t>minimālais iegūstamais punktu skaits</t>
  </si>
  <si>
    <t>vārds, uzvārds</t>
  </si>
  <si>
    <t>Datums: 2024 gada ___________________________________</t>
  </si>
  <si>
    <r>
      <t xml:space="preserve">M1/R2 </t>
    </r>
    <r>
      <rPr>
        <sz val="12"/>
        <rFont val="Calibri"/>
        <family val="2"/>
        <charset val="186"/>
        <scheme val="minor"/>
      </rPr>
      <t xml:space="preserve">Lauku biļete uzņēmējdarbības uzsākšanai. </t>
    </r>
  </si>
  <si>
    <t>Ražošana, jaunu produktu radīšana.*</t>
  </si>
  <si>
    <t>Ražošana, kas rada augstu pievienoto vērtību.*</t>
  </si>
  <si>
    <t xml:space="preserve">* Papildu punkts, ja projektā plānotā ražošana balstīta uz vietējiem resursiem. </t>
  </si>
  <si>
    <t xml:space="preserve">Veselības un/vai sociālo pakalpojumu daudzveidīga attīstība. </t>
  </si>
  <si>
    <t xml:space="preserve">Citas jomas </t>
  </si>
  <si>
    <t>3.2.</t>
  </si>
  <si>
    <r>
      <t xml:space="preserve">Fiziska persona – vismaz </t>
    </r>
    <r>
      <rPr>
        <sz val="12"/>
        <rFont val="Times New Roman"/>
        <family val="1"/>
        <charset val="186"/>
      </rPr>
      <t>vienu gadu</t>
    </r>
    <r>
      <rPr>
        <sz val="12"/>
        <color rgb="FF000000"/>
        <rFont val="Times New Roman"/>
        <family val="1"/>
        <charset val="186"/>
      </rPr>
      <t xml:space="preserve"> pirms projekta iesniegšanas deklarēta VRG darbības teritorijā. Juridiskā persona, kuras juridiskā adrese vai struktūrvienība līdz projekta iesniegšanai vismaz vienu gadu reģistrēta VRG darbības teritorijā, vai juridiska persona, kuras patiesā labuma guvējs/i 100% apmērā vismaz vienu gadu ir deklarēts/i VRG darbības teritorijā. </t>
    </r>
  </si>
  <si>
    <t>Projekta iesniedzējs</t>
  </si>
  <si>
    <t>Projekta iesniedzējs:</t>
  </si>
  <si>
    <t>PROJEKTA vērtēšanas tabua</t>
  </si>
  <si>
    <t>2.9.</t>
  </si>
  <si>
    <t>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</si>
</sst>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4"/>
      <color theme="1"/>
      <name val="Calibri"/>
      <family val="2"/>
      <charset val="186"/>
      <scheme val="minor"/>
    </font>
    <font>
      <sz val="12"/>
      <color theme="1"/>
      <name val="Calibri"/>
      <family val="2"/>
      <charset val="186"/>
      <scheme val="minor"/>
    </font>
    <font>
      <b/>
      <sz val="12"/>
      <color theme="1"/>
      <name val="Calibri"/>
      <family val="2"/>
      <charset val="186"/>
      <scheme val="minor"/>
    </font>
    <font>
      <b/>
      <sz val="12"/>
      <name val="Calibri"/>
      <family val="2"/>
      <charset val="186"/>
      <scheme val="minor"/>
    </font>
    <font>
      <sz val="12"/>
      <name val="Calibri"/>
      <family val="2"/>
      <charset val="186"/>
      <scheme val="minor"/>
    </font>
    <font>
      <b/>
      <sz val="12"/>
      <color rgb="FF000000"/>
      <name val="Times New Roman"/>
      <family val="1"/>
    </font>
    <font>
      <b/>
      <sz val="12"/>
      <color rgb="FF000000"/>
      <name val="Times New Roman"/>
      <family val="1"/>
      <charset val="186"/>
    </font>
    <font>
      <b/>
      <i/>
      <sz val="12"/>
      <color rgb="FF000000"/>
      <name val="Times New Roman"/>
      <family val="1"/>
    </font>
    <font>
      <i/>
      <sz val="12"/>
      <color rgb="FF000000"/>
      <name val="Times New Roman"/>
      <family val="1"/>
    </font>
    <font>
      <sz val="12"/>
      <color rgb="FF000000"/>
      <name val="Times New Roman"/>
      <family val="1"/>
    </font>
    <font>
      <sz val="12"/>
      <color rgb="FF000000"/>
      <name val="Times New Roman"/>
      <family val="1"/>
      <charset val="186"/>
    </font>
    <font>
      <sz val="12"/>
      <color theme="1"/>
      <name val="Times New Roman"/>
      <family val="1"/>
      <charset val="186"/>
    </font>
    <font>
      <sz val="12"/>
      <name val="Times New Roman"/>
      <family val="1"/>
    </font>
    <font>
      <b/>
      <sz val="12"/>
      <color rgb="FFFF0000"/>
      <name val="Times New Roman"/>
      <family val="1"/>
      <charset val="186"/>
    </font>
    <font>
      <i/>
      <sz val="16"/>
      <color rgb="FFFF0000"/>
      <name val="Calibri"/>
      <family val="2"/>
      <charset val="186"/>
      <scheme val="minor"/>
    </font>
    <font>
      <i/>
      <sz val="12"/>
      <color rgb="FF000000"/>
      <name val="Times New Roman"/>
      <family val="1"/>
      <charset val="186"/>
    </font>
    <font>
      <b/>
      <i/>
      <sz val="12"/>
      <color rgb="FF000000"/>
      <name val="Times New Roman"/>
      <family val="1"/>
      <charset val="186"/>
    </font>
    <font>
      <sz val="12"/>
      <name val="Times New Roman"/>
      <family val="1"/>
      <charset val="186"/>
    </font>
    <font>
      <i/>
      <sz val="12"/>
      <color rgb="FFFF0000"/>
      <name val="Times New Roman"/>
      <family val="1"/>
      <charset val="186"/>
    </font>
  </fonts>
  <fills count="7">
    <fill>
      <patternFill patternType="none"/>
    </fill>
    <fill>
      <patternFill patternType="gray125"/>
    </fill>
    <fill>
      <patternFill patternType="solid">
        <fgColor rgb="FFFFE699"/>
        <bgColor rgb="FF000000"/>
      </patternFill>
    </fill>
    <fill>
      <patternFill patternType="solid">
        <fgColor rgb="FF8EA9DB"/>
        <bgColor rgb="FF000000"/>
      </patternFill>
    </fill>
    <fill>
      <patternFill patternType="solid">
        <fgColor rgb="FF92D050"/>
        <bgColor indexed="64"/>
      </patternFill>
    </fill>
    <fill>
      <patternFill patternType="solid">
        <fgColor theme="7" tint="0.59999389629810485"/>
        <bgColor indexed="64"/>
      </patternFill>
    </fill>
    <fill>
      <patternFill patternType="solid">
        <fgColor theme="4" tint="0.39997558519241921"/>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58">
    <xf numFmtId="0" fontId="0" fillId="0" borderId="0" xfId="0"/>
    <xf numFmtId="0" fontId="2" fillId="0" borderId="0" xfId="0" applyFont="1" applyAlignment="1">
      <alignment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top" wrapText="1"/>
    </xf>
    <xf numFmtId="0" fontId="11" fillId="0" borderId="5" xfId="0" applyFont="1" applyBorder="1" applyAlignment="1">
      <alignment horizontal="center" vertical="center" wrapText="1"/>
    </xf>
    <xf numFmtId="0" fontId="12" fillId="0" borderId="5" xfId="0" applyFont="1" applyBorder="1" applyAlignment="1">
      <alignment horizontal="left" vertical="top" wrapText="1"/>
    </xf>
    <xf numFmtId="0" fontId="10" fillId="0" borderId="5" xfId="0" applyFont="1" applyBorder="1" applyAlignment="1">
      <alignment wrapText="1"/>
    </xf>
    <xf numFmtId="0" fontId="13" fillId="0" borderId="5" xfId="0" applyFont="1" applyBorder="1" applyAlignment="1">
      <alignment vertical="top" wrapText="1"/>
    </xf>
    <xf numFmtId="0" fontId="10" fillId="0" borderId="8" xfId="0" applyFont="1" applyBorder="1" applyAlignment="1">
      <alignment vertical="top" wrapText="1"/>
    </xf>
    <xf numFmtId="0" fontId="10" fillId="0" borderId="5" xfId="0" applyFont="1" applyBorder="1" applyAlignment="1">
      <alignment vertical="top" wrapText="1"/>
    </xf>
    <xf numFmtId="0" fontId="13" fillId="0" borderId="5" xfId="0" applyFont="1" applyBorder="1" applyAlignment="1">
      <alignment horizontal="left" vertical="top" wrapText="1"/>
    </xf>
    <xf numFmtId="0" fontId="6" fillId="3" borderId="5" xfId="0" applyFont="1" applyFill="1" applyBorder="1" applyAlignment="1">
      <alignment horizontal="right" wrapText="1"/>
    </xf>
    <xf numFmtId="0" fontId="6" fillId="3" borderId="5" xfId="0" applyFont="1" applyFill="1" applyBorder="1" applyAlignment="1">
      <alignment horizontal="center" vertical="center" wrapText="1"/>
    </xf>
    <xf numFmtId="0" fontId="14" fillId="0" borderId="5" xfId="0" applyFont="1" applyBorder="1" applyAlignment="1">
      <alignment horizontal="center" vertical="center" wrapText="1"/>
    </xf>
    <xf numFmtId="0" fontId="9" fillId="0" borderId="5" xfId="0" applyFont="1" applyBorder="1" applyAlignment="1">
      <alignment horizontal="left" wrapText="1"/>
    </xf>
    <xf numFmtId="0" fontId="11" fillId="0" borderId="8" xfId="0" applyFont="1" applyBorder="1" applyAlignment="1">
      <alignment horizontal="center" vertical="center" wrapText="1"/>
    </xf>
    <xf numFmtId="0" fontId="11" fillId="0" borderId="5" xfId="0" applyFont="1" applyBorder="1" applyAlignment="1">
      <alignment vertical="center" wrapText="1"/>
    </xf>
    <xf numFmtId="0" fontId="11" fillId="0" borderId="5" xfId="0" applyFont="1" applyBorder="1" applyAlignment="1">
      <alignment horizontal="left" vertical="center" wrapText="1"/>
    </xf>
    <xf numFmtId="0" fontId="11" fillId="0" borderId="5" xfId="0" applyFont="1" applyBorder="1" applyAlignment="1">
      <alignment horizontal="justify" vertical="center" wrapText="1"/>
    </xf>
    <xf numFmtId="0" fontId="11" fillId="0" borderId="5" xfId="0" applyFont="1" applyBorder="1" applyAlignment="1">
      <alignment wrapText="1"/>
    </xf>
    <xf numFmtId="0" fontId="19" fillId="0" borderId="5" xfId="0" applyFont="1" applyBorder="1" applyAlignment="1">
      <alignment horizontal="center" wrapText="1"/>
    </xf>
    <xf numFmtId="0" fontId="6" fillId="6"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3" fillId="0" borderId="0" xfId="0" applyFont="1" applyAlignment="1">
      <alignment wrapText="1"/>
    </xf>
    <xf numFmtId="0" fontId="3"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8" fillId="0" borderId="5" xfId="0" applyFont="1" applyBorder="1" applyAlignment="1">
      <alignment vertical="center" wrapText="1"/>
    </xf>
    <xf numFmtId="0" fontId="18"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top" wrapText="1"/>
    </xf>
    <xf numFmtId="0" fontId="1" fillId="0" borderId="1" xfId="0" applyFont="1" applyBorder="1" applyAlignment="1">
      <alignment horizontal="center" vertical="center" wrapText="1"/>
    </xf>
    <xf numFmtId="0" fontId="2" fillId="0" borderId="2" xfId="0" applyFont="1" applyBorder="1" applyAlignment="1">
      <alignment horizontal="center" wrapText="1"/>
    </xf>
    <xf numFmtId="0" fontId="3" fillId="0" borderId="2" xfId="0" applyFont="1" applyBorder="1" applyAlignment="1">
      <alignment horizontal="left"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0" fontId="8" fillId="2" borderId="6"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3" fillId="0" borderId="5" xfId="0" applyFont="1" applyBorder="1" applyAlignment="1">
      <alignment horizontal="center" vertical="center" wrapText="1"/>
    </xf>
    <xf numFmtId="0" fontId="10" fillId="0" borderId="5" xfId="0" applyFont="1" applyBorder="1" applyAlignment="1">
      <alignment horizont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0" fillId="0" borderId="10" xfId="0" applyFont="1" applyBorder="1" applyAlignment="1">
      <alignment horizontal="center" vertical="center" wrapText="1"/>
    </xf>
    <xf numFmtId="0" fontId="6" fillId="3" borderId="5" xfId="0" applyFont="1" applyFill="1" applyBorder="1" applyAlignment="1">
      <alignment horizontal="right" wrapText="1"/>
    </xf>
    <xf numFmtId="0" fontId="16" fillId="5" borderId="6"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6" fillId="5"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2</xdr:col>
      <xdr:colOff>1257301</xdr:colOff>
      <xdr:row>0</xdr:row>
      <xdr:rowOff>947645</xdr:rowOff>
    </xdr:to>
    <xdr:pic>
      <xdr:nvPicPr>
        <xdr:cNvPr id="2" name="Attēls 1">
          <a:extLst>
            <a:ext uri="{FF2B5EF4-FFF2-40B4-BE49-F238E27FC236}">
              <a16:creationId xmlns:a16="http://schemas.microsoft.com/office/drawing/2014/main" id="{2A88872A-D9CB-484D-8E4B-F977A763A1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7375" y="0"/>
          <a:ext cx="1914526" cy="9476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FD3E-C404-4C40-BBD5-81BB81E62FB3}">
  <dimension ref="A1:K64"/>
  <sheetViews>
    <sheetView tabSelected="1" zoomScaleNormal="100" workbookViewId="0">
      <selection activeCell="A5" sqref="A5:F5"/>
    </sheetView>
  </sheetViews>
  <sheetFormatPr defaultColWidth="9.1796875" defaultRowHeight="15.5" x14ac:dyDescent="0.35"/>
  <cols>
    <col min="1" max="1" width="7.81640625" style="1" customWidth="1"/>
    <col min="2" max="2" width="29.81640625" style="1" customWidth="1"/>
    <col min="3" max="3" width="60.453125" style="1" customWidth="1"/>
    <col min="4" max="4" width="10.1796875" style="1" customWidth="1"/>
    <col min="5" max="5" width="13.1796875" style="28" customWidth="1"/>
    <col min="6" max="6" width="36.54296875" style="1" customWidth="1"/>
    <col min="7" max="16384" width="9.1796875" style="1"/>
  </cols>
  <sheetData>
    <row r="1" spans="1:6" ht="76.5" customHeight="1" x14ac:dyDescent="0.35">
      <c r="A1" s="34" t="s">
        <v>100</v>
      </c>
      <c r="B1" s="34"/>
      <c r="C1" s="34"/>
      <c r="D1" s="34"/>
      <c r="E1" s="34"/>
      <c r="F1" s="34"/>
    </row>
    <row r="2" spans="1:6" ht="54" customHeight="1" x14ac:dyDescent="0.35">
      <c r="A2" s="35" t="s">
        <v>0</v>
      </c>
      <c r="B2" s="35"/>
      <c r="C2" s="35"/>
      <c r="D2" s="35"/>
      <c r="E2" s="35"/>
      <c r="F2" s="35"/>
    </row>
    <row r="3" spans="1:6" ht="18" customHeight="1" x14ac:dyDescent="0.35">
      <c r="A3" s="36" t="s">
        <v>1</v>
      </c>
      <c r="B3" s="36"/>
      <c r="C3" s="36"/>
      <c r="D3" s="36"/>
      <c r="E3" s="36"/>
      <c r="F3" s="36"/>
    </row>
    <row r="4" spans="1:6" ht="18" customHeight="1" thickBot="1" x14ac:dyDescent="0.4">
      <c r="A4" s="37" t="s">
        <v>90</v>
      </c>
      <c r="B4" s="37"/>
      <c r="C4" s="37"/>
      <c r="D4" s="37"/>
      <c r="E4" s="37"/>
      <c r="F4" s="37"/>
    </row>
    <row r="5" spans="1:6" ht="18" customHeight="1" thickBot="1" x14ac:dyDescent="0.4">
      <c r="A5" s="38" t="s">
        <v>2</v>
      </c>
      <c r="B5" s="38"/>
      <c r="C5" s="38"/>
      <c r="D5" s="38"/>
      <c r="E5" s="38"/>
      <c r="F5" s="38"/>
    </row>
    <row r="6" spans="1:6" ht="18" customHeight="1" thickBot="1" x14ac:dyDescent="0.4">
      <c r="A6" s="38" t="s">
        <v>99</v>
      </c>
      <c r="B6" s="38"/>
      <c r="C6" s="38"/>
      <c r="D6" s="38"/>
      <c r="E6" s="38"/>
      <c r="F6" s="38"/>
    </row>
    <row r="7" spans="1:6" ht="18" customHeight="1" thickBot="1" x14ac:dyDescent="0.4">
      <c r="A7" s="38" t="s">
        <v>3</v>
      </c>
      <c r="B7" s="38"/>
      <c r="C7" s="38"/>
      <c r="D7" s="38"/>
      <c r="E7" s="38"/>
      <c r="F7" s="38"/>
    </row>
    <row r="8" spans="1:6" ht="45.75" customHeight="1" thickBot="1" x14ac:dyDescent="0.4">
      <c r="A8" s="2"/>
      <c r="B8" s="2" t="s">
        <v>4</v>
      </c>
      <c r="C8" s="2" t="s">
        <v>5</v>
      </c>
      <c r="D8" s="2" t="s">
        <v>6</v>
      </c>
      <c r="E8" s="3" t="s">
        <v>5</v>
      </c>
      <c r="F8" s="2" t="s">
        <v>7</v>
      </c>
    </row>
    <row r="9" spans="1:6" ht="25.5" customHeight="1" thickBot="1" x14ac:dyDescent="0.4">
      <c r="A9" s="39" t="s">
        <v>8</v>
      </c>
      <c r="B9" s="40"/>
      <c r="C9" s="40"/>
      <c r="D9" s="40"/>
      <c r="E9" s="40"/>
      <c r="F9" s="41"/>
    </row>
    <row r="10" spans="1:6" ht="25.5" customHeight="1" thickBot="1" x14ac:dyDescent="0.4">
      <c r="A10" s="32" t="s">
        <v>9</v>
      </c>
      <c r="B10" s="32" t="s">
        <v>10</v>
      </c>
      <c r="C10" s="5" t="s">
        <v>11</v>
      </c>
      <c r="D10" s="4" t="s">
        <v>12</v>
      </c>
      <c r="E10" s="6"/>
      <c r="F10" s="5"/>
    </row>
    <row r="11" spans="1:6" ht="20.25" customHeight="1" thickBot="1" x14ac:dyDescent="0.4">
      <c r="A11" s="32"/>
      <c r="B11" s="32"/>
      <c r="C11" s="5" t="s">
        <v>13</v>
      </c>
      <c r="D11" s="4"/>
      <c r="E11" s="6"/>
      <c r="F11" s="5"/>
    </row>
    <row r="12" spans="1:6" ht="32.25" customHeight="1" thickBot="1" x14ac:dyDescent="0.4">
      <c r="A12" s="39" t="s">
        <v>14</v>
      </c>
      <c r="B12" s="40"/>
      <c r="C12" s="40"/>
      <c r="D12" s="40"/>
      <c r="E12" s="40"/>
      <c r="F12" s="41"/>
    </row>
    <row r="13" spans="1:6" ht="47" thickBot="1" x14ac:dyDescent="0.4">
      <c r="A13" s="32" t="s">
        <v>15</v>
      </c>
      <c r="B13" s="32" t="s">
        <v>16</v>
      </c>
      <c r="C13" s="5" t="s">
        <v>17</v>
      </c>
      <c r="D13" s="4">
        <v>2</v>
      </c>
      <c r="E13" s="6"/>
      <c r="F13" s="33"/>
    </row>
    <row r="14" spans="1:6" ht="62.5" thickBot="1" x14ac:dyDescent="0.4">
      <c r="A14" s="32"/>
      <c r="B14" s="32"/>
      <c r="C14" s="5" t="s">
        <v>18</v>
      </c>
      <c r="D14" s="4">
        <v>1</v>
      </c>
      <c r="E14" s="6"/>
      <c r="F14" s="33"/>
    </row>
    <row r="15" spans="1:6" ht="51.75" customHeight="1" thickBot="1" x14ac:dyDescent="0.4">
      <c r="A15" s="32"/>
      <c r="B15" s="32"/>
      <c r="C15" s="5" t="s">
        <v>19</v>
      </c>
      <c r="D15" s="4">
        <v>0</v>
      </c>
      <c r="E15" s="6"/>
      <c r="F15" s="33"/>
    </row>
    <row r="16" spans="1:6" ht="62.5" thickBot="1" x14ac:dyDescent="0.4">
      <c r="A16" s="32" t="s">
        <v>20</v>
      </c>
      <c r="B16" s="32" t="s">
        <v>21</v>
      </c>
      <c r="C16" s="7" t="s">
        <v>22</v>
      </c>
      <c r="D16" s="4">
        <v>2</v>
      </c>
      <c r="E16" s="6"/>
      <c r="F16" s="33"/>
    </row>
    <row r="17" spans="1:6" ht="31.5" thickBot="1" x14ac:dyDescent="0.4">
      <c r="A17" s="32"/>
      <c r="B17" s="32"/>
      <c r="C17" s="5" t="s">
        <v>23</v>
      </c>
      <c r="D17" s="4">
        <v>1</v>
      </c>
      <c r="E17" s="6"/>
      <c r="F17" s="33"/>
    </row>
    <row r="18" spans="1:6" ht="31.5" thickBot="1" x14ac:dyDescent="0.4">
      <c r="A18" s="32"/>
      <c r="B18" s="32"/>
      <c r="C18" s="5" t="s">
        <v>24</v>
      </c>
      <c r="D18" s="4">
        <v>0</v>
      </c>
      <c r="E18" s="6"/>
      <c r="F18" s="33"/>
    </row>
    <row r="19" spans="1:6" ht="62.5" thickBot="1" x14ac:dyDescent="0.4">
      <c r="A19" s="32" t="s">
        <v>25</v>
      </c>
      <c r="B19" s="32" t="s">
        <v>26</v>
      </c>
      <c r="C19" s="5" t="s">
        <v>27</v>
      </c>
      <c r="D19" s="4">
        <v>1</v>
      </c>
      <c r="E19" s="6"/>
      <c r="F19" s="33"/>
    </row>
    <row r="20" spans="1:6" ht="78" thickBot="1" x14ac:dyDescent="0.4">
      <c r="A20" s="32"/>
      <c r="B20" s="32"/>
      <c r="C20" s="5" t="s">
        <v>28</v>
      </c>
      <c r="D20" s="4">
        <v>0.5</v>
      </c>
      <c r="E20" s="6"/>
      <c r="F20" s="33"/>
    </row>
    <row r="21" spans="1:6" ht="16" thickBot="1" x14ac:dyDescent="0.4">
      <c r="A21" s="32"/>
      <c r="B21" s="32"/>
      <c r="C21" s="5" t="s">
        <v>29</v>
      </c>
      <c r="D21" s="4">
        <v>0</v>
      </c>
      <c r="E21" s="6"/>
      <c r="F21" s="33"/>
    </row>
    <row r="22" spans="1:6" ht="62.5" thickBot="1" x14ac:dyDescent="0.4">
      <c r="A22" s="32" t="s">
        <v>30</v>
      </c>
      <c r="B22" s="42" t="s">
        <v>31</v>
      </c>
      <c r="C22" s="8" t="s">
        <v>32</v>
      </c>
      <c r="D22" s="4">
        <v>1</v>
      </c>
      <c r="E22" s="6"/>
      <c r="F22" s="33"/>
    </row>
    <row r="23" spans="1:6" ht="31.5" thickBot="1" x14ac:dyDescent="0.4">
      <c r="A23" s="32"/>
      <c r="B23" s="42"/>
      <c r="C23" s="8" t="s">
        <v>33</v>
      </c>
      <c r="D23" s="4">
        <v>0</v>
      </c>
      <c r="E23" s="6"/>
      <c r="F23" s="33"/>
    </row>
    <row r="24" spans="1:6" ht="32.25" customHeight="1" thickBot="1" x14ac:dyDescent="0.4">
      <c r="A24" s="44" t="s">
        <v>34</v>
      </c>
      <c r="B24" s="46" t="s">
        <v>35</v>
      </c>
      <c r="C24" s="9" t="s">
        <v>36</v>
      </c>
      <c r="D24" s="4">
        <v>1</v>
      </c>
      <c r="E24" s="6"/>
      <c r="F24" s="10"/>
    </row>
    <row r="25" spans="1:6" ht="31.5" thickBot="1" x14ac:dyDescent="0.4">
      <c r="A25" s="45"/>
      <c r="B25" s="47"/>
      <c r="C25" s="9" t="s">
        <v>37</v>
      </c>
      <c r="D25" s="4">
        <v>0</v>
      </c>
      <c r="E25" s="6"/>
      <c r="F25" s="11"/>
    </row>
    <row r="26" spans="1:6" ht="24" customHeight="1" thickBot="1" x14ac:dyDescent="0.4">
      <c r="A26" s="32" t="s">
        <v>38</v>
      </c>
      <c r="B26" s="42" t="s">
        <v>39</v>
      </c>
      <c r="C26" s="9" t="s">
        <v>40</v>
      </c>
      <c r="D26" s="4">
        <v>0.5</v>
      </c>
      <c r="E26" s="6"/>
      <c r="F26" s="43"/>
    </row>
    <row r="27" spans="1:6" ht="16" thickBot="1" x14ac:dyDescent="0.4">
      <c r="A27" s="32"/>
      <c r="B27" s="42"/>
      <c r="C27" s="9" t="s">
        <v>41</v>
      </c>
      <c r="D27" s="4">
        <v>0</v>
      </c>
      <c r="E27" s="6"/>
      <c r="F27" s="43"/>
    </row>
    <row r="28" spans="1:6" ht="47" thickBot="1" x14ac:dyDescent="0.4">
      <c r="A28" s="32" t="s">
        <v>42</v>
      </c>
      <c r="B28" s="42" t="s">
        <v>43</v>
      </c>
      <c r="C28" s="9" t="s">
        <v>44</v>
      </c>
      <c r="D28" s="4">
        <v>2</v>
      </c>
      <c r="E28" s="6"/>
      <c r="F28" s="43"/>
    </row>
    <row r="29" spans="1:6" ht="47" thickBot="1" x14ac:dyDescent="0.4">
      <c r="A29" s="32"/>
      <c r="B29" s="42"/>
      <c r="C29" s="9" t="s">
        <v>45</v>
      </c>
      <c r="D29" s="4">
        <v>1</v>
      </c>
      <c r="E29" s="6"/>
      <c r="F29" s="43"/>
    </row>
    <row r="30" spans="1:6" ht="62.5" thickBot="1" x14ac:dyDescent="0.4">
      <c r="A30" s="32"/>
      <c r="B30" s="42"/>
      <c r="C30" s="12" t="s">
        <v>46</v>
      </c>
      <c r="D30" s="4">
        <v>0</v>
      </c>
      <c r="E30" s="6"/>
      <c r="F30" s="43"/>
    </row>
    <row r="31" spans="1:6" ht="47" thickBot="1" x14ac:dyDescent="0.4">
      <c r="A31" s="32" t="s">
        <v>47</v>
      </c>
      <c r="B31" s="32" t="s">
        <v>48</v>
      </c>
      <c r="C31" s="8" t="s">
        <v>49</v>
      </c>
      <c r="D31" s="4">
        <v>1</v>
      </c>
      <c r="E31" s="6"/>
      <c r="F31" s="43"/>
    </row>
    <row r="32" spans="1:6" ht="47" thickBot="1" x14ac:dyDescent="0.4">
      <c r="A32" s="32"/>
      <c r="B32" s="32"/>
      <c r="C32" s="8" t="s">
        <v>50</v>
      </c>
      <c r="D32" s="4">
        <v>0.5</v>
      </c>
      <c r="E32" s="6"/>
      <c r="F32" s="43"/>
    </row>
    <row r="33" spans="1:11" ht="31.5" thickBot="1" x14ac:dyDescent="0.4">
      <c r="A33" s="32"/>
      <c r="B33" s="32"/>
      <c r="C33" s="5" t="s">
        <v>51</v>
      </c>
      <c r="D33" s="4">
        <v>0</v>
      </c>
      <c r="E33" s="6"/>
      <c r="F33" s="43"/>
    </row>
    <row r="34" spans="1:11" ht="22.5" customHeight="1" thickBot="1" x14ac:dyDescent="0.4">
      <c r="A34" s="44" t="s">
        <v>101</v>
      </c>
      <c r="B34" s="44" t="s">
        <v>81</v>
      </c>
      <c r="C34" s="31" t="s">
        <v>82</v>
      </c>
      <c r="D34" s="4">
        <v>1</v>
      </c>
      <c r="E34" s="6"/>
      <c r="F34" s="22"/>
    </row>
    <row r="35" spans="1:11" ht="29.25" customHeight="1" thickBot="1" x14ac:dyDescent="0.4">
      <c r="A35" s="53"/>
      <c r="B35" s="53"/>
      <c r="C35" s="31" t="s">
        <v>83</v>
      </c>
      <c r="D35" s="4">
        <v>0.5</v>
      </c>
      <c r="E35" s="6"/>
      <c r="F35" s="22"/>
    </row>
    <row r="36" spans="1:11" ht="32.25" customHeight="1" thickBot="1" x14ac:dyDescent="0.4">
      <c r="A36" s="45"/>
      <c r="B36" s="45"/>
      <c r="C36" s="31" t="s">
        <v>84</v>
      </c>
      <c r="D36" s="4">
        <v>0</v>
      </c>
      <c r="E36" s="6"/>
      <c r="F36" s="22"/>
      <c r="G36" s="51"/>
      <c r="H36" s="52"/>
      <c r="I36" s="52"/>
      <c r="J36" s="52"/>
      <c r="K36" s="52"/>
    </row>
    <row r="37" spans="1:11" ht="27" customHeight="1" thickBot="1" x14ac:dyDescent="0.4">
      <c r="A37" s="54" t="s">
        <v>52</v>
      </c>
      <c r="B37" s="54"/>
      <c r="C37" s="54"/>
      <c r="D37" s="14">
        <v>5</v>
      </c>
      <c r="E37" s="15">
        <f>SUM(E13:E36)</f>
        <v>0</v>
      </c>
      <c r="F37" s="16"/>
      <c r="G37" s="51"/>
      <c r="H37" s="52"/>
      <c r="I37" s="52"/>
      <c r="J37" s="52"/>
      <c r="K37" s="52"/>
    </row>
    <row r="38" spans="1:11" ht="39.75" customHeight="1" thickBot="1" x14ac:dyDescent="0.4">
      <c r="A38" s="39" t="s">
        <v>53</v>
      </c>
      <c r="B38" s="40"/>
      <c r="C38" s="40"/>
      <c r="D38" s="40"/>
      <c r="E38" s="40"/>
      <c r="F38" s="41"/>
      <c r="G38" s="51"/>
      <c r="H38" s="52"/>
      <c r="I38" s="52"/>
      <c r="J38" s="52"/>
      <c r="K38" s="52"/>
    </row>
    <row r="39" spans="1:11" ht="26.25" customHeight="1" thickBot="1" x14ac:dyDescent="0.4">
      <c r="A39" s="48" t="s">
        <v>54</v>
      </c>
      <c r="B39" s="48" t="s">
        <v>55</v>
      </c>
      <c r="C39" s="18" t="s">
        <v>91</v>
      </c>
      <c r="D39" s="6">
        <v>2</v>
      </c>
      <c r="E39" s="6"/>
      <c r="F39" s="6"/>
      <c r="G39" s="51"/>
      <c r="H39" s="52"/>
      <c r="I39" s="52"/>
      <c r="J39" s="52"/>
      <c r="K39" s="52"/>
    </row>
    <row r="40" spans="1:11" ht="27" customHeight="1" thickBot="1" x14ac:dyDescent="0.4">
      <c r="A40" s="49"/>
      <c r="B40" s="49"/>
      <c r="C40" s="18" t="s">
        <v>92</v>
      </c>
      <c r="D40" s="6">
        <v>2</v>
      </c>
      <c r="E40" s="6"/>
      <c r="F40" s="6"/>
      <c r="G40" s="51"/>
      <c r="H40" s="52"/>
      <c r="I40" s="52"/>
      <c r="J40" s="52"/>
      <c r="K40" s="52"/>
    </row>
    <row r="41" spans="1:11" ht="33" customHeight="1" thickBot="1" x14ac:dyDescent="0.4">
      <c r="A41" s="49"/>
      <c r="B41" s="49"/>
      <c r="C41" s="29" t="s">
        <v>93</v>
      </c>
      <c r="D41" s="6">
        <v>0.5</v>
      </c>
      <c r="E41" s="6"/>
      <c r="F41" s="6"/>
    </row>
    <row r="42" spans="1:11" ht="27" customHeight="1" thickBot="1" x14ac:dyDescent="0.4">
      <c r="A42" s="49"/>
      <c r="B42" s="49"/>
      <c r="C42" s="18" t="s">
        <v>56</v>
      </c>
      <c r="D42" s="6">
        <v>1</v>
      </c>
      <c r="E42" s="6"/>
      <c r="F42" s="6"/>
    </row>
    <row r="43" spans="1:11" ht="27" customHeight="1" thickBot="1" x14ac:dyDescent="0.4">
      <c r="A43" s="50"/>
      <c r="B43" s="50"/>
      <c r="C43" s="18" t="s">
        <v>57</v>
      </c>
      <c r="D43" s="6">
        <v>2</v>
      </c>
      <c r="E43" s="6"/>
      <c r="F43" s="6"/>
    </row>
    <row r="44" spans="1:11" ht="26.25" customHeight="1" thickBot="1" x14ac:dyDescent="0.4">
      <c r="A44" s="48" t="s">
        <v>96</v>
      </c>
      <c r="B44" s="48" t="s">
        <v>95</v>
      </c>
      <c r="C44" s="29" t="s">
        <v>58</v>
      </c>
      <c r="D44" s="30">
        <v>0.5</v>
      </c>
      <c r="E44" s="6"/>
      <c r="F44" s="6"/>
    </row>
    <row r="45" spans="1:11" ht="29.25" customHeight="1" thickBot="1" x14ac:dyDescent="0.4">
      <c r="A45" s="49"/>
      <c r="B45" s="49"/>
      <c r="C45" s="29" t="s">
        <v>94</v>
      </c>
      <c r="D45" s="30">
        <v>0.5</v>
      </c>
      <c r="E45" s="6"/>
      <c r="F45" s="6"/>
    </row>
    <row r="46" spans="1:11" ht="27" customHeight="1" thickBot="1" x14ac:dyDescent="0.4">
      <c r="A46" s="50"/>
      <c r="B46" s="49"/>
      <c r="C46" s="29" t="s">
        <v>59</v>
      </c>
      <c r="D46" s="30">
        <v>0.5</v>
      </c>
      <c r="E46" s="6"/>
      <c r="F46" s="6"/>
    </row>
    <row r="47" spans="1:11" ht="37.5" customHeight="1" thickBot="1" x14ac:dyDescent="0.4">
      <c r="A47" s="55" t="s">
        <v>60</v>
      </c>
      <c r="B47" s="56"/>
      <c r="C47" s="56"/>
      <c r="D47" s="56"/>
      <c r="E47" s="56"/>
      <c r="F47" s="57"/>
    </row>
    <row r="48" spans="1:11" ht="60" customHeight="1" thickBot="1" x14ac:dyDescent="0.4">
      <c r="A48" s="48" t="s">
        <v>65</v>
      </c>
      <c r="B48" s="48" t="s">
        <v>61</v>
      </c>
      <c r="C48" s="18" t="s">
        <v>62</v>
      </c>
      <c r="D48" s="6">
        <v>2</v>
      </c>
      <c r="E48" s="6"/>
      <c r="F48" s="6"/>
    </row>
    <row r="49" spans="1:6" ht="59.25" customHeight="1" thickBot="1" x14ac:dyDescent="0.4">
      <c r="A49" s="49"/>
      <c r="B49" s="49"/>
      <c r="C49" s="18" t="s">
        <v>63</v>
      </c>
      <c r="D49" s="6">
        <v>0.5</v>
      </c>
      <c r="E49" s="6"/>
      <c r="F49" s="6"/>
    </row>
    <row r="50" spans="1:6" ht="16" thickBot="1" x14ac:dyDescent="0.4">
      <c r="A50" s="50"/>
      <c r="B50" s="50"/>
      <c r="C50" s="18" t="s">
        <v>64</v>
      </c>
      <c r="D50" s="6">
        <v>0</v>
      </c>
      <c r="E50" s="6"/>
      <c r="F50" s="6"/>
    </row>
    <row r="51" spans="1:6" ht="102" customHeight="1" thickBot="1" x14ac:dyDescent="0.4">
      <c r="A51" s="48" t="s">
        <v>70</v>
      </c>
      <c r="B51" s="48" t="s">
        <v>66</v>
      </c>
      <c r="C51" s="19" t="s">
        <v>67</v>
      </c>
      <c r="D51" s="6">
        <v>2</v>
      </c>
      <c r="E51" s="6"/>
      <c r="F51" s="17"/>
    </row>
    <row r="52" spans="1:6" ht="57" customHeight="1" thickBot="1" x14ac:dyDescent="0.4">
      <c r="A52" s="49"/>
      <c r="B52" s="49"/>
      <c r="C52" s="19" t="s">
        <v>68</v>
      </c>
      <c r="D52" s="6">
        <v>1</v>
      </c>
      <c r="E52" s="6"/>
      <c r="F52" s="6"/>
    </row>
    <row r="53" spans="1:6" ht="31.5" customHeight="1" thickBot="1" x14ac:dyDescent="0.4">
      <c r="A53" s="50"/>
      <c r="B53" s="50"/>
      <c r="C53" s="19" t="s">
        <v>69</v>
      </c>
      <c r="D53" s="6">
        <v>0</v>
      </c>
      <c r="E53" s="6"/>
      <c r="F53" s="6"/>
    </row>
    <row r="54" spans="1:6" ht="59.25" customHeight="1" thickBot="1" x14ac:dyDescent="0.4">
      <c r="A54" s="48" t="s">
        <v>75</v>
      </c>
      <c r="B54" s="48" t="s">
        <v>71</v>
      </c>
      <c r="C54" s="19" t="s">
        <v>72</v>
      </c>
      <c r="D54" s="6">
        <v>2</v>
      </c>
      <c r="E54" s="6"/>
      <c r="F54" s="19"/>
    </row>
    <row r="55" spans="1:6" ht="35.25" customHeight="1" thickBot="1" x14ac:dyDescent="0.4">
      <c r="A55" s="49"/>
      <c r="B55" s="49"/>
      <c r="C55" s="20" t="s">
        <v>73</v>
      </c>
      <c r="D55" s="6">
        <v>1</v>
      </c>
      <c r="E55" s="6"/>
      <c r="F55" s="20"/>
    </row>
    <row r="56" spans="1:6" ht="35.25" customHeight="1" thickBot="1" x14ac:dyDescent="0.4">
      <c r="A56" s="50"/>
      <c r="B56" s="50"/>
      <c r="C56" s="20" t="s">
        <v>74</v>
      </c>
      <c r="D56" s="6">
        <v>0</v>
      </c>
      <c r="E56" s="6"/>
      <c r="F56" s="21"/>
    </row>
    <row r="57" spans="1:6" ht="95.25" customHeight="1" thickBot="1" x14ac:dyDescent="0.4">
      <c r="A57" s="6" t="s">
        <v>77</v>
      </c>
      <c r="B57" s="6" t="s">
        <v>76</v>
      </c>
      <c r="C57" s="18" t="s">
        <v>97</v>
      </c>
      <c r="D57" s="6">
        <v>3</v>
      </c>
      <c r="E57" s="6"/>
      <c r="F57" s="19"/>
    </row>
    <row r="58" spans="1:6" ht="45" customHeight="1" thickBot="1" x14ac:dyDescent="0.4">
      <c r="A58" s="48" t="s">
        <v>102</v>
      </c>
      <c r="B58" s="48" t="s">
        <v>78</v>
      </c>
      <c r="C58" s="18" t="s">
        <v>79</v>
      </c>
      <c r="D58" s="6">
        <v>1</v>
      </c>
      <c r="E58" s="6"/>
      <c r="F58" s="19"/>
    </row>
    <row r="59" spans="1:6" ht="48.75" customHeight="1" thickBot="1" x14ac:dyDescent="0.4">
      <c r="A59" s="49"/>
      <c r="B59" s="49"/>
      <c r="C59" s="18" t="s">
        <v>80</v>
      </c>
      <c r="D59" s="6">
        <v>0</v>
      </c>
      <c r="E59" s="6"/>
      <c r="F59" s="19"/>
    </row>
    <row r="60" spans="1:6" ht="16" thickBot="1" x14ac:dyDescent="0.4">
      <c r="A60" s="54" t="s">
        <v>85</v>
      </c>
      <c r="B60" s="54"/>
      <c r="C60" s="54"/>
      <c r="D60" s="2"/>
      <c r="E60" s="15">
        <f>E39+E40+E41+E42+E43+E44+E45+E46+E48+E49+E50+E51+E52+E53+E54+E55+E56+E57+E58+E59</f>
        <v>0</v>
      </c>
      <c r="F60" s="16"/>
    </row>
    <row r="61" spans="1:6" ht="29.25" customHeight="1" thickBot="1" x14ac:dyDescent="0.4">
      <c r="A61" s="13"/>
      <c r="B61" s="13"/>
      <c r="C61" s="13" t="s">
        <v>86</v>
      </c>
      <c r="D61" s="23">
        <v>5</v>
      </c>
      <c r="E61" s="15">
        <f>+E37</f>
        <v>0</v>
      </c>
      <c r="F61" s="16"/>
    </row>
    <row r="62" spans="1:6" ht="29.25" customHeight="1" thickBot="1" x14ac:dyDescent="0.4">
      <c r="A62" s="13"/>
      <c r="B62" s="13"/>
      <c r="C62" s="13" t="s">
        <v>87</v>
      </c>
      <c r="D62" s="24">
        <v>12</v>
      </c>
      <c r="E62" s="15">
        <f>E60+E61</f>
        <v>0</v>
      </c>
      <c r="F62" s="16"/>
    </row>
    <row r="64" spans="1:6" ht="46.5" x14ac:dyDescent="0.35">
      <c r="B64" s="25" t="s">
        <v>98</v>
      </c>
      <c r="C64" s="26" t="s">
        <v>88</v>
      </c>
      <c r="D64" s="25"/>
      <c r="E64" s="27"/>
      <c r="F64" s="25" t="s">
        <v>89</v>
      </c>
    </row>
  </sheetData>
  <mergeCells count="53">
    <mergeCell ref="B44:B46"/>
    <mergeCell ref="A47:F47"/>
    <mergeCell ref="A48:A50"/>
    <mergeCell ref="B48:B50"/>
    <mergeCell ref="A51:A53"/>
    <mergeCell ref="B51:B53"/>
    <mergeCell ref="A44:A46"/>
    <mergeCell ref="A60:C60"/>
    <mergeCell ref="A54:A56"/>
    <mergeCell ref="B54:B56"/>
    <mergeCell ref="A58:A59"/>
    <mergeCell ref="B58:B59"/>
    <mergeCell ref="B39:B43"/>
    <mergeCell ref="G36:K40"/>
    <mergeCell ref="A31:A33"/>
    <mergeCell ref="B31:B33"/>
    <mergeCell ref="F31:F33"/>
    <mergeCell ref="A39:A43"/>
    <mergeCell ref="A34:A36"/>
    <mergeCell ref="B34:B36"/>
    <mergeCell ref="A37:C37"/>
    <mergeCell ref="A38:F38"/>
    <mergeCell ref="A28:A30"/>
    <mergeCell ref="B28:B30"/>
    <mergeCell ref="F28:F30"/>
    <mergeCell ref="A22:A23"/>
    <mergeCell ref="B22:B23"/>
    <mergeCell ref="F22:F23"/>
    <mergeCell ref="A24:A25"/>
    <mergeCell ref="B24:B25"/>
    <mergeCell ref="A26:A27"/>
    <mergeCell ref="B26:B27"/>
    <mergeCell ref="F26:F27"/>
    <mergeCell ref="A16:A18"/>
    <mergeCell ref="B16:B18"/>
    <mergeCell ref="F16:F18"/>
    <mergeCell ref="A19:A21"/>
    <mergeCell ref="B19:B21"/>
    <mergeCell ref="F19:F21"/>
    <mergeCell ref="A13:A15"/>
    <mergeCell ref="B13:B15"/>
    <mergeCell ref="F13:F15"/>
    <mergeCell ref="A1:F1"/>
    <mergeCell ref="A2:F2"/>
    <mergeCell ref="A3:F3"/>
    <mergeCell ref="A4:F4"/>
    <mergeCell ref="A5:F5"/>
    <mergeCell ref="A7:F7"/>
    <mergeCell ref="A9:F9"/>
    <mergeCell ref="A10:A11"/>
    <mergeCell ref="B10:B11"/>
    <mergeCell ref="A12:F12"/>
    <mergeCell ref="A6:F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Eva Kļaviņa</cp:lastModifiedBy>
  <dcterms:created xsi:type="dcterms:W3CDTF">2024-02-22T11:53:52Z</dcterms:created>
  <dcterms:modified xsi:type="dcterms:W3CDTF">2024-04-22T14:52:59Z</dcterms:modified>
</cp:coreProperties>
</file>