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guna.zegele\Desktop\PLJ_sludinajums\elfla\"/>
    </mc:Choice>
  </mc:AlternateContent>
  <xr:revisionPtr revIDLastSave="0" documentId="8_{EEA4BE7D-245E-4183-BB2F-032A9405A3F7}" xr6:coauthVersionLast="47" xr6:coauthVersionMax="47" xr10:uidLastSave="{00000000-0000-0000-0000-000000000000}"/>
  <bookViews>
    <workbookView xWindow="-110" yWindow="-110" windowWidth="19420" windowHeight="10420" xr2:uid="{901C6C30-C75F-413D-A678-7CFD694739CB}"/>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51" i="1" l="1"/>
  <c r="E46" i="1"/>
  <c r="E57" i="1" s="1"/>
  <c r="E34" i="1"/>
  <c r="E30" i="1"/>
</calcChain>
</file>

<file path=xl/sharedStrings.xml><?xml version="1.0" encoding="utf-8"?>
<sst xmlns="http://schemas.openxmlformats.org/spreadsheetml/2006/main" count="112" uniqueCount="109">
  <si>
    <t>ELFLA</t>
  </si>
  <si>
    <t>1.rīcība:</t>
  </si>
  <si>
    <t>Atbalsts uzņēmumu radīšanai un  attīstībai</t>
  </si>
  <si>
    <t xml:space="preserve">Projekta iesniedzējs: </t>
  </si>
  <si>
    <t xml:space="preserve">Projekta nosaukums: </t>
  </si>
  <si>
    <t>Nr.p.k.</t>
  </si>
  <si>
    <t>Kritērija grupa</t>
  </si>
  <si>
    <t>Kritērijs</t>
  </si>
  <si>
    <t>Kritērija maksimālo punktu skaits</t>
  </si>
  <si>
    <t>Vērtējums</t>
  </si>
  <si>
    <t>Atsauce uz projekta iesnieguma sadaļu/Metodika</t>
  </si>
  <si>
    <t>Komentārs</t>
  </si>
  <si>
    <t>1.</t>
  </si>
  <si>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</si>
  <si>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Atbilst</t>
  </si>
  <si>
    <t xml:space="preserve"> A,B,C sadaļas/Tiek vērtēts projekts kopumā, projekta pieteikuma visas daļas ir savstarpēji saistītas, neveidojas pretrunas starp plānotajām aktivitātēm un sasniedzamajiem rādītājiem un mērķiem. Projekta pieteikums parāda, ka projekts ir atbilstošs pasākumam,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Smārdes, Slampes, Džūkstes, Degoles, Tumes, Jaunsātu, Zentenes, Lestenes pag vai Tukums vismaz pēdējos 12 mēnešus no projekta iesniegšanas brīža.</t>
  </si>
  <si>
    <t>Neatbilst</t>
  </si>
  <si>
    <t>2.</t>
  </si>
  <si>
    <t>Projekta budžets un tā atbilstība pasākumam, projekta mērķim un sasniedzamajiem rādītājiem, naudas plūsmas novērtējums un sasaiste ar aprakstu</t>
  </si>
  <si>
    <t>Budžets un naudas plūsma ir atbilstošs pasākumam,  projektā norādītajai informācijai, tas sniedz pārliecību par projekta sekmīgu īstenošanu un rezultātu sansiegšanu</t>
  </si>
  <si>
    <t xml:space="preserve"> A,B,C sadaļas/Tiek vērtēts projekts kopumā. Projekta budžetā un naudas plūsmā ir atspoguļota projektā norādītā informācija, tā sniedz pārliecību par pretendenta spēju sekmīgi ieviest projektu un sasniegt projekta mērķi un izvirzītos sasniedzamos rādītājus. Rādītājā iegūst 2 vai 1 punktu. Gadījumā, ja Budžets un naudas plūsma nav sasaistīta ar projektā norādīto informāciju, izmaksas nav atbilstošas pasākumam un/vai nav pārliecības par sekmīgu projekta īstenošanu un rezultātu sansiegšanu, projekts uzskatāms par neatbilstošu un tas tiek noraidīts (skat. 1.kritēriju)</t>
  </si>
  <si>
    <t>Budžets un naudas plūsma ir atbilstošs pasākumam, bet ir konstatētas kādas nepilnības vai nesakritības starp projektā norādīto informāciju, bet tam nav izšķiroša nozīme sekmīgai projekta īstenošanai un rezultātu sasniegšanai</t>
  </si>
  <si>
    <t>3.</t>
  </si>
  <si>
    <r>
      <t xml:space="preserve">Projekta īstenošanas teritorija                       </t>
    </r>
    <r>
      <rPr>
        <i/>
        <sz val="10"/>
        <color rgb="FF0070C0"/>
        <rFont val="Calibri"/>
        <family val="2"/>
        <scheme val="minor"/>
      </rPr>
      <t>Papildus iensiedzamais dokuments-pretendents (fiziska pers.) iesniedz informāciju par deklarēto dzīvesvietu no portāla latvija.lv</t>
    </r>
    <r>
      <rPr>
        <i/>
        <sz val="11"/>
        <color rgb="FF0070C0"/>
        <rFont val="Calibri"/>
        <family val="2"/>
        <scheme val="minor"/>
      </rPr>
      <t xml:space="preserve">  </t>
    </r>
  </si>
  <si>
    <t>Projekts tiek īstenots lauku teritorijā</t>
  </si>
  <si>
    <t xml:space="preserve">Vērtējums pēc fakta. Gadījumā, ja projekta ietvaros tiek iegādāta mobila tehnika un pakalpojuma sniegšanas vieta būs ārpus VRG teritorijas, tiek vērtēta projekta pieteicēja reģistrētā/ deklarētā adrese </t>
  </si>
  <si>
    <t>Projekts tiek īstenots Tukumā</t>
  </si>
  <si>
    <t>4.</t>
  </si>
  <si>
    <t xml:space="preserve">Projekta īstenošanas joma </t>
  </si>
  <si>
    <t>Sabiedriskā ēdināšana (t.sk.beķereja), veselības aprūpe, sociālā aprūpe, izglītība</t>
  </si>
  <si>
    <t>B.2.1., B.2.2., C.1/
Vērtējums pēc fakta, uz kādu darbības jomu/nozari  projekta investīcija ir vērsta (vērtē projektu kopumā). Ja projektā ietvertas vairākas darbības jomas, vērtējums tiek piešķirts attiecīgi par to jomu, kur  plānotās investīcijas un ienākumi ir pārsvarā ( vairāk kā 50%).</t>
  </si>
  <si>
    <t>Produktu ražošana, t.sk. pārstrāde</t>
  </si>
  <si>
    <t>Cits</t>
  </si>
  <si>
    <t>5.</t>
  </si>
  <si>
    <t>Projekta rezultātā jaunradīto darba vietu skaits:</t>
  </si>
  <si>
    <t>Projektā netiek radītas jaunas darba vietas</t>
  </si>
  <si>
    <t xml:space="preserve">C.2/
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
</t>
  </si>
  <si>
    <t>* kritērijā minēto nosacījumu  izpilde jānodrošina projekta īstenošanas/ uzraudzības laikā. Nosacījumu neizpildes gadījumā var tikt piemērota finanšu korekcija, atbilstoši ZM izstrādātajām finanšu korekcijas piemērošanas vadlīnijām.</t>
  </si>
  <si>
    <t>Projekta rezultātā tiek radīta vismaz 1 jauna pilna laika darba vieta,. t.sk. iegūts pašnodarbinātas personas statuss</t>
  </si>
  <si>
    <t>6.</t>
  </si>
  <si>
    <t xml:space="preserve">Inovācijas. Projektā plānotās investīcijas paredzētas: </t>
  </si>
  <si>
    <t>Jaunu preču/pakalpojumu radīšanai VRG areāla (Tukuma novada, Jūrmalas) teritorijas līmenī.</t>
  </si>
  <si>
    <t xml:space="preserve">B.7/Pretendents projektā apraksta un pamato, cik lielā mērogā (uzņēmuma, novada, pagasta vai VRG areāla) projektā attīstāmā prece/pakalpojums ir inovatīvs- oriģināls/atšķirīgs un pamato, ka tāds produkts/pakalpojums nav līdz šim pieejams konkrētajā teritorijā.
Vērtējums pēc apraksta un VRG areāla teritorijā esošo uzņēmumu pārzināšanas. 
2 punkti tiek piešķirti, ja tiek radīts jauns produkts/pakalpojums Tukuma novada un Jūrmalas teritorijas mērogā.
</t>
  </si>
  <si>
    <t>Jaunu preču/pakalpojumu radīšanai novada līmenī.</t>
  </si>
  <si>
    <t>Jaunu preču/pakalpojumu radīšanai pagasta/ pilsētas līmenī.</t>
  </si>
  <si>
    <t>Esošu vai jaunu preču/pakalpojumu uzlabošanai vai radīšanai uzņēmuma līmenī.</t>
  </si>
  <si>
    <t>7.</t>
  </si>
  <si>
    <t>Projekts ir kopprojekts</t>
  </si>
  <si>
    <t>Jā</t>
  </si>
  <si>
    <t xml:space="preserve">K/
Vērtējums pēc fakta
</t>
  </si>
  <si>
    <t>Nē</t>
  </si>
  <si>
    <t>8.</t>
  </si>
  <si>
    <t xml:space="preserve">Ir pamatota produkta vai pakalpojuma pirktspēja. </t>
  </si>
  <si>
    <t>Apzināti konkurenti un aprakstītas produkta/pakalpojuma raksturojošās iezīmes un atšķirības no konkurentiem.</t>
  </si>
  <si>
    <t xml:space="preserve"> B.2.3., C.1/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</si>
  <si>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Norādīta un pamatota produkta/ pakalpojuma cena.</t>
  </si>
  <si>
    <t>Aprakstīts produkta mērķa tirgus, norādīti  realizācijas kanāli</t>
  </si>
  <si>
    <t>Kopā:</t>
  </si>
  <si>
    <t>9.</t>
  </si>
  <si>
    <r>
      <t xml:space="preserve">Projekts balstīts uz pretendenta rīcībā esošu resursu un potenciāla izmantošanu uzņēmējdarbības uzsākšanai vai attīstībai 
</t>
    </r>
    <r>
      <rPr>
        <i/>
        <sz val="10"/>
        <color theme="4"/>
        <rFont val="Calibri"/>
        <family val="2"/>
        <charset val="186"/>
        <scheme val="minor"/>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sz val="11"/>
        <color theme="1"/>
        <rFont val="Calibri"/>
        <family val="2"/>
        <charset val="186"/>
        <scheme val="minor"/>
      </rPr>
      <t xml:space="preserve">
</t>
    </r>
  </si>
  <si>
    <r>
      <t xml:space="preserve">Ir aprakstīts, kādi resursi nepieciešami  un kādi pretendentam ir pieejami uz projekta iesniegšanas brīdi ( nekustamais īpašums, infrastruktūra, ražošanas pamatlīdzekļi, atbilstoša izglītība, pieredze, būvniecības dokumentācija, finanšu līdzekļi, u.tml.), </t>
    </r>
    <r>
      <rPr>
        <u/>
        <sz val="11"/>
        <color theme="1"/>
        <rFont val="Calibri"/>
        <family val="2"/>
        <charset val="186"/>
        <scheme val="minor"/>
      </rPr>
      <t>lai ieviestu projektu.</t>
    </r>
  </si>
  <si>
    <t>0-1</t>
  </si>
  <si>
    <t>A, B, C sadaļas/
Kopā kritērijā piešķiramie punkti summējas.
Vērtē uz projekta iesniegšanas brīdi pretendentam pamatoti pieejamos resursus, kas tiks izmantoti, lai ieviestu projektu un nodrošinātu produkta ražošanu vai pakalpojuma nodrošināšanu.</t>
  </si>
  <si>
    <t>Vērtējumā piešķir punktus no 0-1.
1- ir apzināti nepieciešamie resursi un vajadzības un ir pieejami īstenošanai nozīmīgie resursi. 
0.5- ir apzināti nepieciešamie resursi un vajadzības, bet uz projekta iesniegšanas brīdi ir pieejami daļēji; 
0- nepieciešamie resursi nav pieejami vai nav aprakstīts vai apraksts ir ļoti vispārīgs un/vai nepilnvērtīgs.</t>
  </si>
  <si>
    <r>
      <t>Ir aprakstīts, kādi resursi ir nepieciešami un kādi ir pretendentam pieejami uz projekta iesniegšanas brīdi</t>
    </r>
    <r>
      <rPr>
        <u/>
        <sz val="11"/>
        <color theme="1"/>
        <rFont val="Calibri"/>
        <family val="2"/>
        <charset val="186"/>
        <scheme val="minor"/>
      </rPr>
      <t xml:space="preserve"> , lai ražotu produktu vai nodrošinātu pakalpojumu</t>
    </r>
    <r>
      <rPr>
        <sz val="11"/>
        <color theme="1"/>
        <rFont val="Calibri"/>
        <family val="2"/>
        <charset val="186"/>
        <scheme val="minor"/>
      </rPr>
      <t xml:space="preserve"> (izejvielas, darba spēks, iekārtas, u.tml).</t>
    </r>
  </si>
  <si>
    <t xml:space="preserve">Vērtējumā piešķir punktus no 0-1.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0-nav pieejami resursi vai nav aprakstīts vai apraksts ir ļoti vispārīgs un/vai nepilnvērtīgs.
</t>
  </si>
  <si>
    <t>10.</t>
  </si>
  <si>
    <t xml:space="preserve">Projekts ir vērsts uz precēm vai pakalpojumiem ar augstu pievienoto vērtību radīšanu. Rada papildus ekonomisko vērtību produktam/pakalpojumam un uzņēmumam kopumā </t>
  </si>
  <si>
    <t>Produktam/pakalpojumam ir maksimāli iespējamā vai ļoti augsta pievienotā vērtība.</t>
  </si>
  <si>
    <r>
      <t xml:space="preserve">B.sadaļa/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1 punkts - pamatprodukts- baļķis- produkts ar augstu pievienoto vērtību ir gatavas mēbeles, kuras tiek nogādātas un uzstādītas pie klienta mājās. Pakalpojumu gadījumā- tiks piedāvāti kvalitatīvi, atsevišķās jomās eksportspējīgi pakalpojumi, kas tai skaitā ir būtiski vietējiem iedzīvotājiem (sadzīves, veselības) pakalpojumi
Kritērijā piešķir 1 , 0.5 vai 0 punktus.</t>
    </r>
  </si>
  <si>
    <t>Produkts/pakalpojums ir tā iespējamās attīstības vidus stadijā un/vai to ir iespējams palielināt</t>
  </si>
  <si>
    <t>Pievienotā vērtība ir minimāla.</t>
  </si>
  <si>
    <t>11.</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</si>
  <si>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</si>
  <si>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Ir apzināti iespējamie riski gan projekta ieviešanas gan uzraudzības laikā un apzināti risinājumi/rīcība risku mazināšanai/novēršanai.</t>
  </si>
  <si>
    <t>B.2.4/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</si>
  <si>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Ir apzināti iespējamie riski, bet nav pilnībā skaidri risinājumi/ rīcība risku mazināšanai un/vai novēršanai.</t>
  </si>
  <si>
    <t>Risku apzināšana un  izvērtējums ir  vispārīgs, paviršs.</t>
  </si>
  <si>
    <t>Nav izvērtēti iespējamie riski.</t>
  </si>
  <si>
    <t>12.</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</si>
  <si>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</si>
  <si>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 xml:space="preserve">Projekta ieguldījumi plānoti valsts vai vietējo arhitektūras pieminekļu vai "Latviskā mantojuma" sarakstā iekļautam objektam </t>
  </si>
  <si>
    <t>B.2.7., C /
Vērtējums pēc fakta un balstoties uz projekta aprakstā norādīto informāciju</t>
  </si>
  <si>
    <t>Uzņēmuma darbībai ir pozitīva ietekme uz apkārt esošo uzņēmumu darbību</t>
  </si>
  <si>
    <t>Uzņēmuma darbība vērsta uz sadarbību ar apkārt esošiem uzņēmumiem (sadarbība produktu ražošanā/pakalpojuma sniegšanā,  mārketingā un/vai realizācijā, puduru veidošanās papildinošās nozarēs, u.tml.).</t>
  </si>
  <si>
    <t>Ir sniegts apraksts par uzņēmuma un/vai tā darbības atpazīstamību un  kādā veidā uzņēmums veicinās vietējās teritorijas atpazīstamību</t>
  </si>
  <si>
    <t>13.</t>
  </si>
  <si>
    <r>
      <t xml:space="preserve">Projekta gatavība:
</t>
    </r>
    <r>
      <rPr>
        <i/>
        <sz val="10"/>
        <color theme="4" tint="-0.249977111117893"/>
        <rFont val="Calibri"/>
        <family val="2"/>
        <charset val="186"/>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izdruka no BIS(Būvniecības informācijas sistēmas) par paskaidrojuma raksta akceptu vai izdotā būvvatļauja attiecīgajā stadijā</t>
    </r>
    <r>
      <rPr>
        <sz val="11"/>
        <color theme="1"/>
        <rFont val="Calibri"/>
        <family val="2"/>
        <charset val="186"/>
        <scheme val="minor"/>
      </rPr>
      <t xml:space="preserve">
</t>
    </r>
  </si>
  <si>
    <r>
      <rPr>
        <u/>
        <sz val="11"/>
        <color theme="1"/>
        <rFont val="Calibri"/>
        <family val="2"/>
        <scheme val="minor"/>
      </rPr>
      <t xml:space="preserve">Būvniecības gadījumā (MK not. Nr. 580 33.2, 33.3.):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</si>
  <si>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t xml:space="preserve">B.8, D 8./
Kritērijā piešķir 4, 2 vai 0 punktus, vadoties pēc fakta uz projekta iesniegšanas brīdi. Kritērijā 4 vai 2 punktus piešķir   gadījumā, ja ar  būvniecību saistītas darbības sastāda vismaz 50% no projekta attiecināmajām izmaksām.
</t>
  </si>
  <si>
    <t xml:space="preserve"> - Pretendentam ir sagatavots būvprojekts vismaz minimālajā sastāvā (ir saņemta būvatļauja ar nosacījumiem)</t>
  </si>
  <si>
    <t xml:space="preserve"> - Nav izstrādāti būvniecības dokumenti augstāk minētajā gatavībā</t>
  </si>
  <si>
    <r>
      <rPr>
        <u/>
        <sz val="11"/>
        <color theme="1"/>
        <rFont val="Calibri"/>
        <family val="2"/>
        <scheme val="minor"/>
      </rPr>
      <t>Citām darbībām</t>
    </r>
    <r>
      <rPr>
        <sz val="11"/>
        <color theme="1"/>
        <rFont val="Calibri"/>
        <family val="2"/>
        <charset val="186"/>
        <scheme val="minor"/>
      </rPr>
      <t xml:space="preserve"> (pamatlīdzekļu iegādes u.c. darbības , MK not. 580  33.1, 33.4-33.9.)</t>
    </r>
  </si>
  <si>
    <t>Kritērijā piešķir 2 punktus gadījumā, ja citas darbības sastāda vismaz 25% no projekta attiecināmajām izmaksām un ir iesniegti  visi cenu aptaujas dokumenti (tehniskā specifikācija, 2-3 derīgi piedāvājumi). Citos gadījumos piešķir 0 punktus</t>
  </si>
  <si>
    <t>KOPĀ:</t>
  </si>
  <si>
    <t>14.</t>
  </si>
  <si>
    <t>Atbalsta pretendenta iesniegto/ īstenoto projektu pieredze  un iepriekš saņemtais LEADER atbalsta apmērs 2015- 2022 g. un 2023-2027 g. stratēģiju ietvaros.</t>
  </si>
  <si>
    <t>Saņemtais atbalsta apmērs ir mazāks par           50 000 eiro un iesniegto/ īstenoto projektu pieredze ir pozitīva</t>
  </si>
  <si>
    <t>Vērtējums pēc fakta.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</si>
  <si>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</si>
  <si>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</si>
  <si>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15.</t>
  </si>
  <si>
    <t xml:space="preserve">Projekta iesniedzēja statuss
</t>
  </si>
  <si>
    <t xml:space="preserve">Projekta iesniedzējs ir VRG teritorijas lauksaimniecības produktu primārais ražotājs un ienākumi no lauksiamniecības pēdējā noslēgtā gadā ir vismaz 3000 EUR  </t>
  </si>
  <si>
    <t>Vērtējums pēc fakta. Kritērijā iegūst 2 vai 0 punktus</t>
  </si>
  <si>
    <t xml:space="preserve">Projekta iesniedzējs nav VRG teritorijas lauksaimniecības produktu primārais ražotājs </t>
  </si>
  <si>
    <t>Vērtējums par projektu kopā:</t>
  </si>
  <si>
    <t>Minimālais punktu skaits, kas projektam ir jāiegūst, lai tas būtu atbilstošs vietējās attīstības stratēģijai</t>
  </si>
  <si>
    <t>PROJEKTA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</si>
</sst>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u/>
      <sz val="12"/>
      <color theme="1"/>
      <name val="Calibri"/>
      <family val="2"/>
      <charset val="186"/>
      <scheme val="minor"/>
    </font>
    <font>
      <b/>
      <i/>
      <sz val="11"/>
      <color theme="1"/>
      <name val="Calibri"/>
      <family val="2"/>
      <charset val="186"/>
      <scheme val="minor"/>
    </font>
    <font>
      <b/>
      <i/>
      <sz val="11"/>
      <color rgb="FFFF0000"/>
      <name val="Calibri"/>
      <family val="2"/>
      <charset val="186"/>
      <scheme val="minor"/>
    </font>
    <font>
      <b/>
      <sz val="12"/>
      <color theme="1"/>
      <name val="Calibri"/>
      <family val="2"/>
      <scheme val="minor"/>
    </font>
    <font>
      <sz val="11"/>
      <name val="Calibri"/>
      <family val="2"/>
      <charset val="186"/>
      <scheme val="minor"/>
    </font>
    <font>
      <i/>
      <sz val="11"/>
      <name val="Calibri"/>
      <family val="2"/>
      <charset val="186"/>
      <scheme val="minor"/>
    </font>
    <font>
      <i/>
      <u/>
      <sz val="11"/>
      <color theme="1"/>
      <name val="Calibri"/>
      <family val="2"/>
      <charset val="186"/>
      <scheme val="minor"/>
    </font>
    <font>
      <i/>
      <sz val="11"/>
      <color theme="1"/>
      <name val="Calibri"/>
      <family val="2"/>
      <charset val="186"/>
      <scheme val="minor"/>
    </font>
    <font>
      <b/>
      <sz val="11"/>
      <name val="Calibri"/>
      <family val="2"/>
      <charset val="186"/>
      <scheme val="minor"/>
    </font>
    <font>
      <b/>
      <u/>
      <sz val="11"/>
      <color theme="1"/>
      <name val="Calibri"/>
      <family val="2"/>
      <scheme val="minor"/>
    </font>
    <font>
      <b/>
      <sz val="11"/>
      <color theme="1"/>
      <name val="Calibri"/>
      <family val="2"/>
      <scheme val="minor"/>
    </font>
    <font>
      <i/>
      <sz val="11"/>
      <color rgb="FF0070C0"/>
      <name val="Calibri"/>
      <family val="2"/>
      <scheme val="minor"/>
    </font>
    <font>
      <b/>
      <sz val="16"/>
      <color theme="1"/>
      <name val="Calibri"/>
      <family val="2"/>
      <charset val="186"/>
      <scheme val="minor"/>
    </font>
    <font>
      <sz val="16"/>
      <color theme="1"/>
      <name val="Calibri"/>
      <family val="2"/>
      <charset val="186"/>
      <scheme val="minor"/>
    </font>
    <font>
      <i/>
      <sz val="10"/>
      <color rgb="FF0070C0"/>
      <name val="Calibri"/>
      <family val="2"/>
      <scheme val="minor"/>
    </font>
    <font>
      <i/>
      <sz val="9"/>
      <color theme="4" tint="-0.499984740745262"/>
      <name val="Calibri"/>
      <family val="2"/>
      <charset val="186"/>
      <scheme val="minor"/>
    </font>
    <font>
      <i/>
      <sz val="10"/>
      <color theme="4"/>
      <name val="Calibri"/>
      <family val="2"/>
      <charset val="186"/>
      <scheme val="minor"/>
    </font>
    <font>
      <u/>
      <sz val="11"/>
      <color theme="1"/>
      <name val="Calibri"/>
      <family val="2"/>
      <charset val="186"/>
      <scheme val="minor"/>
    </font>
    <font>
      <sz val="11"/>
      <name val="Calibri"/>
      <family val="2"/>
      <scheme val="minor"/>
    </font>
    <font>
      <i/>
      <sz val="10"/>
      <color theme="3"/>
      <name val="Calibri"/>
      <family val="2"/>
      <charset val="186"/>
      <scheme val="minor"/>
    </font>
    <font>
      <i/>
      <sz val="10"/>
      <color theme="4" tint="-0.249977111117893"/>
      <name val="Calibri"/>
      <family val="2"/>
      <charset val="186"/>
      <scheme val="minor"/>
    </font>
    <font>
      <b/>
      <i/>
      <sz val="10"/>
      <color theme="4" tint="-0.249977111117893"/>
      <name val="Calibri"/>
      <family val="2"/>
      <charset val="186"/>
      <scheme val="minor"/>
    </font>
    <font>
      <sz val="11"/>
      <color theme="1"/>
      <name val="Calibri"/>
      <family val="2"/>
      <scheme val="minor"/>
    </font>
    <font>
      <u/>
      <sz val="11"/>
      <color theme="1"/>
      <name val="Calibri"/>
      <family val="2"/>
      <scheme val="minor"/>
    </font>
    <font>
      <sz val="14"/>
      <color theme="1"/>
      <name val="Calibri"/>
      <family val="2"/>
      <charset val="186"/>
      <scheme val="minor"/>
    </font>
    <font>
      <b/>
      <sz val="18"/>
      <color theme="1"/>
      <name val="Calibri"/>
      <family val="2"/>
      <charset val="186"/>
      <scheme val="minor"/>
    </font>
    <font>
      <i/>
      <sz val="11"/>
      <color theme="1"/>
      <name val="Calibri"/>
      <family val="2"/>
      <scheme val="minor"/>
    </font>
    <font>
      <sz val="9"/>
      <color theme="1"/>
      <name val="Calibri"/>
      <family val="2"/>
      <charset val="186"/>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1">
    <xf numFmtId="0" fontId="0" fillId="0" borderId="0" xfId="0"/>
    <xf numFmtId="0" fontId="4" fillId="0" borderId="0" xfId="0" applyFont="1" applyAlignment="1">
      <alignment horizontal="center"/>
    </xf>
    <xf numFmtId="0" fontId="6" fillId="0" borderId="0" xfId="0" applyFont="1"/>
    <xf numFmtId="0" fontId="4" fillId="0" borderId="0" xfId="0" applyFont="1" applyAlignment="1">
      <alignment vertical="center"/>
    </xf>
    <xf numFmtId="0" fontId="7" fillId="0" borderId="0" xfId="0" applyFont="1"/>
    <xf numFmtId="0" fontId="10" fillId="0" borderId="0" xfId="0" applyFont="1" applyAlignment="1">
      <alignment horizontal="left"/>
    </xf>
    <xf numFmtId="0" fontId="0" fillId="0" borderId="0" xfId="0" applyAlignment="1">
      <alignment horizontal="left"/>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0" fillId="0" borderId="3" xfId="0" applyBorder="1"/>
    <xf numFmtId="0" fontId="0" fillId="3" borderId="2" xfId="0" applyFill="1" applyBorder="1" applyAlignment="1">
      <alignment horizontal="center" vertical="center" wrapText="1"/>
    </xf>
    <xf numFmtId="0" fontId="16" fillId="3" borderId="2" xfId="0" applyFont="1" applyFill="1" applyBorder="1" applyAlignment="1">
      <alignment horizontal="center" vertical="center"/>
    </xf>
    <xf numFmtId="0" fontId="0" fillId="0" borderId="6" xfId="0" applyBorder="1" applyAlignment="1">
      <alignment horizontal="center" vertical="center" wrapText="1"/>
    </xf>
    <xf numFmtId="0" fontId="16" fillId="3" borderId="6" xfId="0" applyFont="1" applyFill="1" applyBorder="1" applyAlignment="1">
      <alignment horizontal="center" vertical="center"/>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16" fillId="0" borderId="10" xfId="0" applyFont="1" applyBorder="1" applyAlignment="1">
      <alignment horizontal="center"/>
    </xf>
    <xf numFmtId="0" fontId="16" fillId="0" borderId="9" xfId="0" applyFont="1" applyBorder="1" applyAlignment="1">
      <alignment horizontal="center"/>
    </xf>
    <xf numFmtId="0" fontId="16" fillId="0" borderId="6" xfId="0" applyFont="1"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right" vertical="center"/>
    </xf>
    <xf numFmtId="0" fontId="16" fillId="0" borderId="15" xfId="0" applyFont="1" applyBorder="1" applyAlignment="1">
      <alignment horizontal="center" vertical="center"/>
    </xf>
    <xf numFmtId="0" fontId="18" fillId="0" borderId="18" xfId="0" applyFont="1" applyBorder="1" applyAlignment="1">
      <alignment vertical="center" wrapText="1"/>
    </xf>
    <xf numFmtId="0" fontId="0" fillId="0" borderId="18" xfId="0" applyBorder="1" applyAlignment="1">
      <alignment horizontal="center" vertical="center" wrapText="1"/>
    </xf>
    <xf numFmtId="0" fontId="16" fillId="0" borderId="18" xfId="0" applyFont="1" applyBorder="1" applyAlignment="1">
      <alignment horizontal="center" vertical="center"/>
    </xf>
    <xf numFmtId="0" fontId="0" fillId="0" borderId="2" xfId="0" applyBorder="1" applyAlignment="1">
      <alignment horizontal="center" wrapText="1"/>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0" fillId="0" borderId="0" xfId="0" applyAlignment="1">
      <alignment horizontal="center" wrapText="1"/>
    </xf>
    <xf numFmtId="0" fontId="16" fillId="0" borderId="9" xfId="0" applyFont="1"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wrapText="1"/>
    </xf>
    <xf numFmtId="0" fontId="16" fillId="0" borderId="20" xfId="0" applyFont="1" applyBorder="1" applyAlignment="1">
      <alignment horizontal="center" vertical="center"/>
    </xf>
    <xf numFmtId="0" fontId="15" fillId="4" borderId="2"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20" xfId="0" applyFont="1" applyFill="1" applyBorder="1" applyAlignment="1">
      <alignment horizontal="center" vertical="center"/>
    </xf>
    <xf numFmtId="0" fontId="0" fillId="0" borderId="9" xfId="0" applyBorder="1" applyAlignment="1">
      <alignment horizontal="center" vertical="center" wrapText="1"/>
    </xf>
    <xf numFmtId="0" fontId="0" fillId="0" borderId="2" xfId="0" applyBorder="1" applyAlignment="1">
      <alignment horizontal="left" vertical="center" wrapText="1"/>
    </xf>
    <xf numFmtId="0" fontId="0" fillId="0" borderId="15" xfId="0" applyBorder="1" applyAlignment="1">
      <alignment horizontal="center" vertical="top" wrapText="1"/>
    </xf>
    <xf numFmtId="0" fontId="0" fillId="0" borderId="0" xfId="0" applyAlignment="1">
      <alignment horizontal="center" vertical="center" wrapText="1"/>
    </xf>
    <xf numFmtId="0" fontId="0" fillId="0" borderId="15" xfId="0" applyBorder="1" applyAlignment="1">
      <alignment horizontal="center" vertical="center" wrapText="1"/>
    </xf>
    <xf numFmtId="0" fontId="7" fillId="0" borderId="10" xfId="0" applyFont="1" applyBorder="1" applyAlignment="1">
      <alignment horizontal="center" wrapText="1"/>
    </xf>
    <xf numFmtId="0" fontId="16" fillId="0" borderId="10" xfId="0" applyFont="1" applyBorder="1" applyAlignment="1">
      <alignment horizontal="center" vertical="center"/>
    </xf>
    <xf numFmtId="0" fontId="16" fillId="4" borderId="10" xfId="0" applyFont="1" applyFill="1" applyBorder="1" applyAlignment="1">
      <alignment horizontal="center" vertical="center"/>
    </xf>
    <xf numFmtId="0" fontId="16" fillId="4" borderId="2" xfId="0" applyFont="1" applyFill="1" applyBorder="1" applyAlignment="1">
      <alignment horizontal="center" vertical="center"/>
    </xf>
    <xf numFmtId="0" fontId="0" fillId="0" borderId="9" xfId="0" applyBorder="1" applyAlignment="1">
      <alignment vertical="center" wrapText="1"/>
    </xf>
    <xf numFmtId="0" fontId="25" fillId="0" borderId="27" xfId="0" applyFont="1" applyBorder="1" applyAlignment="1">
      <alignment horizontal="right" vertical="center" wrapText="1"/>
    </xf>
    <xf numFmtId="0" fontId="27" fillId="0" borderId="28" xfId="0" applyFont="1" applyBorder="1" applyAlignment="1">
      <alignment horizontal="center" vertical="center" wrapText="1"/>
    </xf>
    <xf numFmtId="0" fontId="0" fillId="0" borderId="11" xfId="0" applyBorder="1" applyAlignment="1">
      <alignment horizontal="right" vertical="center" wrapText="1"/>
    </xf>
    <xf numFmtId="0" fontId="27" fillId="0" borderId="12" xfId="0" applyFont="1" applyBorder="1" applyAlignment="1">
      <alignment horizontal="center" vertical="center" wrapText="1"/>
    </xf>
    <xf numFmtId="0" fontId="0" fillId="0" borderId="31" xfId="0" applyBorder="1" applyAlignment="1">
      <alignment horizontal="right" vertical="center" wrapText="1"/>
    </xf>
    <xf numFmtId="0" fontId="27" fillId="0" borderId="32" xfId="0" applyFont="1" applyBorder="1" applyAlignment="1">
      <alignment horizontal="center" vertical="center" wrapText="1"/>
    </xf>
    <xf numFmtId="0" fontId="25" fillId="0" borderId="34" xfId="0" applyFont="1" applyBorder="1" applyAlignment="1">
      <alignment horizontal="right" vertical="center" wrapText="1"/>
    </xf>
    <xf numFmtId="0" fontId="16" fillId="0" borderId="35" xfId="0" applyFont="1" applyBorder="1" applyAlignment="1">
      <alignment horizontal="center" vertical="center"/>
    </xf>
    <xf numFmtId="0" fontId="15" fillId="4" borderId="18" xfId="0" applyFont="1" applyFill="1" applyBorder="1" applyAlignment="1">
      <alignment vertical="center"/>
    </xf>
    <xf numFmtId="0" fontId="0" fillId="0" borderId="29" xfId="0" applyBorder="1" applyAlignment="1">
      <alignment vertical="top" wrapText="1"/>
    </xf>
    <xf numFmtId="0" fontId="0" fillId="0" borderId="3" xfId="0" applyBorder="1" applyAlignment="1">
      <alignment horizontal="left" vertical="top" wrapText="1"/>
    </xf>
    <xf numFmtId="0" fontId="0" fillId="0" borderId="39" xfId="0" applyBorder="1" applyAlignment="1">
      <alignment horizontal="center" vertical="center"/>
    </xf>
    <xf numFmtId="0" fontId="28" fillId="5" borderId="40" xfId="0" applyFont="1" applyFill="1" applyBorder="1" applyAlignment="1">
      <alignment horizontal="center" vertical="center"/>
    </xf>
    <xf numFmtId="0" fontId="1" fillId="0" borderId="0" xfId="0" applyFont="1"/>
    <xf numFmtId="0" fontId="29" fillId="0" borderId="0" xfId="0" applyFont="1" applyAlignment="1">
      <alignment horizontal="center" wrapText="1"/>
    </xf>
    <xf numFmtId="0" fontId="29" fillId="0" borderId="0" xfId="0" applyFont="1" applyAlignment="1">
      <alignment horizontal="center" vertical="center"/>
    </xf>
    <xf numFmtId="0" fontId="0" fillId="3" borderId="0" xfId="0" applyFill="1"/>
    <xf numFmtId="0" fontId="2" fillId="3" borderId="0" xfId="0" applyFont="1" applyFill="1"/>
    <xf numFmtId="0" fontId="0" fillId="3" borderId="0" xfId="0" applyFill="1" applyBorder="1"/>
    <xf numFmtId="0" fontId="28" fillId="3" borderId="0" xfId="0" applyFont="1" applyFill="1" applyBorder="1"/>
    <xf numFmtId="0" fontId="28" fillId="3" borderId="0" xfId="0" applyFont="1" applyFill="1" applyBorder="1" applyAlignment="1">
      <alignment horizontal="center"/>
    </xf>
    <xf numFmtId="0" fontId="0" fillId="3" borderId="0" xfId="0" applyFill="1" applyBorder="1" applyAlignment="1">
      <alignment horizontal="center" vertical="center"/>
    </xf>
    <xf numFmtId="0" fontId="0" fillId="3" borderId="0" xfId="0" applyFill="1" applyBorder="1" applyAlignment="1">
      <alignment horizontal="center" wrapText="1"/>
    </xf>
    <xf numFmtId="0" fontId="0" fillId="4" borderId="0" xfId="0" applyFill="1" applyBorder="1" applyAlignment="1">
      <alignment horizontal="center" vertical="center"/>
    </xf>
    <xf numFmtId="0" fontId="0" fillId="3" borderId="0" xfId="0" applyFill="1" applyBorder="1" applyAlignment="1">
      <alignment vertical="center"/>
    </xf>
    <xf numFmtId="0" fontId="15" fillId="5" borderId="0" xfId="0" applyFont="1" applyFill="1" applyAlignment="1">
      <alignment horizontal="center"/>
    </xf>
    <xf numFmtId="0" fontId="0" fillId="3" borderId="0" xfId="0" applyFill="1" applyBorder="1" applyAlignment="1">
      <alignment horizontal="right" wrapText="1"/>
    </xf>
    <xf numFmtId="0" fontId="0" fillId="3" borderId="0" xfId="0" applyFill="1" applyBorder="1" applyAlignment="1">
      <alignment horizontal="center" wrapText="1"/>
    </xf>
    <xf numFmtId="0" fontId="0" fillId="3" borderId="0" xfId="0" applyFill="1" applyAlignment="1">
      <alignment horizontal="left"/>
    </xf>
    <xf numFmtId="0" fontId="30" fillId="3" borderId="0" xfId="0" applyFont="1" applyFill="1" applyAlignment="1">
      <alignment horizontal="center" vertical="top"/>
    </xf>
    <xf numFmtId="0" fontId="0" fillId="0" borderId="2" xfId="0" applyBorder="1" applyAlignment="1">
      <alignment horizontal="center" vertical="center"/>
    </xf>
    <xf numFmtId="0" fontId="0" fillId="0" borderId="6" xfId="0"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15" fillId="4" borderId="14" xfId="0" applyFont="1" applyFill="1" applyBorder="1" applyAlignment="1">
      <alignment horizontal="center" vertical="center"/>
    </xf>
    <xf numFmtId="0" fontId="15" fillId="4" borderId="9" xfId="0" applyFont="1" applyFill="1" applyBorder="1" applyAlignment="1">
      <alignment horizontal="center" vertical="center"/>
    </xf>
    <xf numFmtId="0" fontId="0" fillId="0" borderId="26" xfId="0" applyBorder="1" applyAlignment="1">
      <alignment horizontal="center" vertical="center" wrapText="1"/>
    </xf>
    <xf numFmtId="0" fontId="0" fillId="0" borderId="3"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15" fillId="4" borderId="18" xfId="0" applyFont="1" applyFill="1" applyBorder="1" applyAlignment="1">
      <alignment horizontal="center" vertical="center"/>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vertical="center" wrapText="1"/>
    </xf>
    <xf numFmtId="0" fontId="15" fillId="4" borderId="29"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33" xfId="0" applyFont="1" applyFill="1" applyBorder="1" applyAlignment="1">
      <alignment horizontal="center" vertical="center"/>
    </xf>
    <xf numFmtId="0" fontId="0" fillId="0" borderId="25" xfId="0" applyBorder="1" applyAlignment="1">
      <alignment horizontal="center" vertical="top" wrapText="1"/>
    </xf>
    <xf numFmtId="0" fontId="0" fillId="0" borderId="24" xfId="0" applyBorder="1" applyAlignment="1">
      <alignment horizontal="center" vertical="top" wrapText="1"/>
    </xf>
    <xf numFmtId="0" fontId="0" fillId="0" borderId="12" xfId="0" applyBorder="1" applyAlignment="1">
      <alignment horizontal="center" vertical="center"/>
    </xf>
    <xf numFmtId="0" fontId="16" fillId="0" borderId="37" xfId="0" applyFont="1" applyBorder="1" applyAlignment="1">
      <alignment horizontal="right" vertical="center"/>
    </xf>
    <xf numFmtId="0" fontId="16" fillId="0" borderId="38" xfId="0" applyFont="1" applyBorder="1" applyAlignment="1">
      <alignment horizontal="right"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wrapText="1"/>
    </xf>
    <xf numFmtId="0" fontId="7" fillId="0" borderId="9" xfId="0" applyFont="1" applyBorder="1" applyAlignment="1">
      <alignment horizontal="center" vertical="center" wrapText="1"/>
    </xf>
    <xf numFmtId="0" fontId="0" fillId="0" borderId="10" xfId="0" applyBorder="1" applyAlignment="1">
      <alignment horizontal="center" vertical="center"/>
    </xf>
    <xf numFmtId="0" fontId="16" fillId="0" borderId="7" xfId="0" applyFont="1" applyBorder="1" applyAlignment="1">
      <alignment horizontal="right" vertical="center"/>
    </xf>
    <xf numFmtId="0" fontId="16" fillId="0" borderId="24" xfId="0" applyFont="1" applyBorder="1" applyAlignment="1">
      <alignment horizontal="right" vertical="center"/>
    </xf>
    <xf numFmtId="0" fontId="16" fillId="0" borderId="22" xfId="0" applyFont="1" applyBorder="1" applyAlignment="1">
      <alignment horizontal="right" vertical="center" wrapText="1"/>
    </xf>
    <xf numFmtId="0" fontId="16" fillId="0" borderId="23" xfId="0" applyFont="1" applyBorder="1" applyAlignment="1">
      <alignment horizontal="right" vertical="center" wrapText="1"/>
    </xf>
    <xf numFmtId="0" fontId="0" fillId="3" borderId="14" xfId="0" applyFill="1" applyBorder="1" applyAlignment="1">
      <alignment horizontal="center" vertical="center"/>
    </xf>
    <xf numFmtId="0" fontId="0" fillId="3" borderId="9" xfId="0" applyFill="1" applyBorder="1" applyAlignment="1">
      <alignment horizontal="center" vertical="center"/>
    </xf>
    <xf numFmtId="0" fontId="0" fillId="3" borderId="18" xfId="0" applyFill="1" applyBorder="1" applyAlignment="1">
      <alignment horizontal="center" vertical="center"/>
    </xf>
    <xf numFmtId="0" fontId="21" fillId="0" borderId="14"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8" xfId="0" applyFont="1" applyBorder="1" applyAlignment="1">
      <alignment horizontal="center" vertical="center" wrapText="1"/>
    </xf>
    <xf numFmtId="0" fontId="16" fillId="0" borderId="20" xfId="0" applyFont="1" applyBorder="1" applyAlignment="1">
      <alignment horizontal="right" wrapText="1"/>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5" fillId="4" borderId="10" xfId="0" applyFont="1" applyFill="1" applyBorder="1" applyAlignment="1">
      <alignment horizontal="center" vertical="center"/>
    </xf>
    <xf numFmtId="0" fontId="0" fillId="0" borderId="6" xfId="0" applyBorder="1" applyAlignment="1">
      <alignment horizontal="left" wrapText="1"/>
    </xf>
    <xf numFmtId="0" fontId="0" fillId="0" borderId="18" xfId="0" applyBorder="1" applyAlignment="1">
      <alignment horizontal="left" wrapText="1"/>
    </xf>
    <xf numFmtId="0" fontId="7" fillId="0" borderId="18" xfId="0" applyFont="1" applyBorder="1" applyAlignment="1">
      <alignment horizontal="center" vertical="center" wrapText="1"/>
    </xf>
    <xf numFmtId="0" fontId="0" fillId="0" borderId="10" xfId="0"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15" fillId="4" borderId="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xf>
    <xf numFmtId="0" fontId="15" fillId="4" borderId="2"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10" xfId="0" applyFill="1" applyBorder="1" applyAlignment="1">
      <alignment horizontal="center" vertical="center"/>
    </xf>
    <xf numFmtId="0" fontId="11" fillId="0" borderId="1" xfId="0" applyFont="1" applyBorder="1" applyAlignment="1">
      <alignment horizontal="left"/>
    </xf>
    <xf numFmtId="0" fontId="0" fillId="0" borderId="1" xfId="0" applyBorder="1" applyAlignment="1">
      <alignment horizontal="left" vertical="center"/>
    </xf>
    <xf numFmtId="0" fontId="0" fillId="0" borderId="0" xfId="0" applyAlignment="1">
      <alignment horizontal="lef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xf>
    <xf numFmtId="0" fontId="5" fillId="0" borderId="0" xfId="0" applyFont="1" applyAlignment="1">
      <alignment horizontal="left"/>
    </xf>
    <xf numFmtId="0" fontId="8" fillId="0" borderId="0" xfId="0" applyFont="1" applyAlignment="1">
      <alignment horizontal="left"/>
    </xf>
    <xf numFmtId="0" fontId="0" fillId="0" borderId="0" xfId="0" applyAlignment="1">
      <alignment horizontal="left"/>
    </xf>
    <xf numFmtId="0" fontId="9" fillId="0" borderId="0" xfId="0" applyFont="1" applyAlignment="1">
      <alignment horizontal="left"/>
    </xf>
    <xf numFmtId="0" fontId="1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11CE9-3936-4A6A-8A56-E3FBCC82CEE3}">
  <dimension ref="A1:M75"/>
  <sheetViews>
    <sheetView tabSelected="1" topLeftCell="A4" workbookViewId="0">
      <selection activeCell="C89" sqref="C89"/>
    </sheetView>
  </sheetViews>
  <sheetFormatPr defaultRowHeight="14.5" x14ac:dyDescent="0.35"/>
  <cols>
    <col min="2" max="2" width="38" customWidth="1"/>
    <col min="3" max="3" width="39.81640625" customWidth="1"/>
    <col min="4" max="4" width="19.26953125" customWidth="1"/>
    <col min="5" max="5" width="13.26953125" customWidth="1"/>
    <col min="6" max="6" width="46.26953125" customWidth="1"/>
    <col min="7" max="7" width="47.453125" customWidth="1"/>
  </cols>
  <sheetData>
    <row r="1" spans="1:13" ht="15.5" x14ac:dyDescent="0.35">
      <c r="A1" s="154" t="s">
        <v>108</v>
      </c>
      <c r="B1" s="154"/>
      <c r="C1" s="154"/>
      <c r="D1" s="154"/>
      <c r="E1" s="154"/>
      <c r="F1" s="154"/>
    </row>
    <row r="2" spans="1:13" x14ac:dyDescent="0.35">
      <c r="A2" s="155" t="s">
        <v>0</v>
      </c>
      <c r="B2" s="156"/>
      <c r="C2" s="156"/>
      <c r="D2" s="156"/>
      <c r="E2" s="156"/>
      <c r="F2" s="156"/>
      <c r="G2" s="156"/>
      <c r="H2" s="156"/>
      <c r="I2" s="156"/>
      <c r="J2" s="156"/>
    </row>
    <row r="3" spans="1:13" ht="15.5" x14ac:dyDescent="0.35">
      <c r="A3" s="1" t="s">
        <v>1</v>
      </c>
      <c r="B3" s="2" t="s">
        <v>2</v>
      </c>
      <c r="C3" s="3"/>
      <c r="D3" s="3"/>
      <c r="E3" s="3"/>
      <c r="F3" s="3"/>
      <c r="G3" s="3"/>
      <c r="H3" s="3"/>
      <c r="I3" s="3"/>
      <c r="J3" s="3"/>
      <c r="K3" s="3"/>
      <c r="L3" s="3"/>
      <c r="M3" s="3"/>
    </row>
    <row r="4" spans="1:13" x14ac:dyDescent="0.35">
      <c r="A4" s="4"/>
      <c r="B4" s="157"/>
      <c r="C4" s="157"/>
      <c r="D4" s="157"/>
      <c r="E4" s="157"/>
      <c r="F4" s="157"/>
      <c r="G4" s="157"/>
      <c r="H4" s="157"/>
      <c r="I4" s="157"/>
      <c r="J4" s="157"/>
      <c r="K4" s="157"/>
      <c r="L4" s="157"/>
      <c r="M4" s="157"/>
    </row>
    <row r="5" spans="1:13" ht="1.5" customHeight="1" x14ac:dyDescent="0.35">
      <c r="A5" s="158"/>
      <c r="B5" s="158"/>
      <c r="C5" s="158"/>
      <c r="D5" s="158"/>
      <c r="E5" s="158"/>
      <c r="F5" s="158"/>
      <c r="G5" s="159"/>
      <c r="H5" s="159"/>
      <c r="I5" s="159"/>
      <c r="J5" s="159"/>
      <c r="K5" s="159"/>
      <c r="L5" s="159"/>
      <c r="M5" s="5"/>
    </row>
    <row r="6" spans="1:13" x14ac:dyDescent="0.35">
      <c r="A6" s="160" t="s">
        <v>3</v>
      </c>
      <c r="B6" s="160"/>
      <c r="C6" s="160"/>
      <c r="D6" s="160"/>
      <c r="E6" s="160"/>
      <c r="F6" s="160"/>
      <c r="G6" s="149"/>
      <c r="H6" s="149"/>
      <c r="I6" s="149"/>
      <c r="J6" s="149"/>
      <c r="K6" s="149"/>
      <c r="L6" s="149"/>
      <c r="M6" s="6"/>
    </row>
    <row r="7" spans="1:13" x14ac:dyDescent="0.35">
      <c r="A7" s="147" t="s">
        <v>4</v>
      </c>
      <c r="B7" s="147"/>
      <c r="C7" s="147"/>
      <c r="D7" s="147"/>
      <c r="E7" s="147"/>
      <c r="F7" s="147"/>
      <c r="G7" s="148"/>
      <c r="H7" s="149"/>
      <c r="I7" s="149"/>
      <c r="J7" s="149"/>
      <c r="K7" s="149"/>
      <c r="L7" s="149"/>
    </row>
    <row r="8" spans="1:13" ht="29" x14ac:dyDescent="0.35">
      <c r="A8" s="7" t="s">
        <v>5</v>
      </c>
      <c r="B8" s="7" t="s">
        <v>6</v>
      </c>
      <c r="C8" s="7" t="s">
        <v>7</v>
      </c>
      <c r="D8" s="8" t="s">
        <v>8</v>
      </c>
      <c r="E8" s="7" t="s">
        <v>9</v>
      </c>
      <c r="F8" s="8" t="s">
        <v>10</v>
      </c>
      <c r="G8" s="7" t="s">
        <v>11</v>
      </c>
      <c r="H8" s="9"/>
    </row>
    <row r="9" spans="1:13" ht="111.5" customHeight="1" x14ac:dyDescent="0.35">
      <c r="A9" s="137" t="s">
        <v>12</v>
      </c>
      <c r="B9" s="137" t="s">
        <v>13</v>
      </c>
      <c r="C9" s="150" t="s">
        <v>14</v>
      </c>
      <c r="D9" s="151"/>
      <c r="E9" s="139"/>
      <c r="F9" s="141" t="s">
        <v>15</v>
      </c>
      <c r="G9" s="143"/>
    </row>
    <row r="10" spans="1:13" ht="105.5" customHeight="1" x14ac:dyDescent="0.35">
      <c r="A10" s="138"/>
      <c r="B10" s="138"/>
      <c r="C10" s="152" t="s">
        <v>16</v>
      </c>
      <c r="D10" s="153"/>
      <c r="E10" s="140"/>
      <c r="F10" s="142"/>
      <c r="G10" s="119"/>
    </row>
    <row r="11" spans="1:13" ht="71" customHeight="1" x14ac:dyDescent="0.35">
      <c r="A11" s="137" t="s">
        <v>17</v>
      </c>
      <c r="B11" s="137" t="s">
        <v>18</v>
      </c>
      <c r="C11" s="10" t="s">
        <v>19</v>
      </c>
      <c r="D11" s="11">
        <v>2</v>
      </c>
      <c r="E11" s="139"/>
      <c r="F11" s="141" t="s">
        <v>20</v>
      </c>
      <c r="G11" s="143"/>
    </row>
    <row r="12" spans="1:13" ht="95" customHeight="1" x14ac:dyDescent="0.35">
      <c r="A12" s="138"/>
      <c r="B12" s="138"/>
      <c r="C12" s="12" t="s">
        <v>21</v>
      </c>
      <c r="D12" s="13">
        <v>1</v>
      </c>
      <c r="E12" s="140"/>
      <c r="F12" s="142"/>
      <c r="G12" s="119"/>
    </row>
    <row r="13" spans="1:13" ht="40.5" customHeight="1" x14ac:dyDescent="0.35">
      <c r="A13" s="138" t="s">
        <v>22</v>
      </c>
      <c r="B13" s="138" t="s">
        <v>23</v>
      </c>
      <c r="C13" s="12" t="s">
        <v>24</v>
      </c>
      <c r="D13" s="13">
        <v>2</v>
      </c>
      <c r="E13" s="144"/>
      <c r="F13" s="141" t="s">
        <v>25</v>
      </c>
      <c r="G13" s="143"/>
    </row>
    <row r="14" spans="1:13" ht="37" customHeight="1" x14ac:dyDescent="0.35">
      <c r="A14" s="131"/>
      <c r="B14" s="131"/>
      <c r="C14" s="14" t="s">
        <v>26</v>
      </c>
      <c r="D14" s="11">
        <v>1</v>
      </c>
      <c r="E14" s="144"/>
      <c r="F14" s="145"/>
      <c r="G14" s="146"/>
    </row>
    <row r="15" spans="1:13" ht="42" customHeight="1" x14ac:dyDescent="0.5">
      <c r="A15" s="136" t="s">
        <v>27</v>
      </c>
      <c r="B15" s="111" t="s">
        <v>28</v>
      </c>
      <c r="C15" s="15" t="s">
        <v>29</v>
      </c>
      <c r="D15" s="16">
        <v>3</v>
      </c>
      <c r="E15" s="81"/>
      <c r="F15" s="111" t="s">
        <v>30</v>
      </c>
      <c r="G15" s="105"/>
    </row>
    <row r="16" spans="1:13" ht="43.5" customHeight="1" x14ac:dyDescent="0.5">
      <c r="A16" s="136"/>
      <c r="B16" s="111"/>
      <c r="C16" s="12" t="s">
        <v>31</v>
      </c>
      <c r="D16" s="17">
        <v>2</v>
      </c>
      <c r="E16" s="81"/>
      <c r="F16" s="111"/>
      <c r="G16" s="105"/>
    </row>
    <row r="17" spans="1:7" ht="38.5" customHeight="1" thickBot="1" x14ac:dyDescent="0.55000000000000004">
      <c r="A17" s="136"/>
      <c r="B17" s="111"/>
      <c r="C17" s="12" t="s">
        <v>32</v>
      </c>
      <c r="D17" s="18">
        <v>0.5</v>
      </c>
      <c r="E17" s="81"/>
      <c r="F17" s="111"/>
      <c r="G17" s="105"/>
    </row>
    <row r="18" spans="1:7" ht="67.5" customHeight="1" x14ac:dyDescent="0.35">
      <c r="A18" s="134" t="s">
        <v>33</v>
      </c>
      <c r="B18" s="19" t="s">
        <v>34</v>
      </c>
      <c r="C18" s="20" t="s">
        <v>35</v>
      </c>
      <c r="D18" s="21">
        <v>0</v>
      </c>
      <c r="E18" s="80"/>
      <c r="F18" s="92" t="s">
        <v>36</v>
      </c>
      <c r="G18" s="94"/>
    </row>
    <row r="19" spans="1:7" ht="66.5" customHeight="1" thickBot="1" x14ac:dyDescent="0.4">
      <c r="A19" s="135"/>
      <c r="B19" s="22" t="s">
        <v>37</v>
      </c>
      <c r="C19" s="23" t="s">
        <v>38</v>
      </c>
      <c r="D19" s="24">
        <v>0.5</v>
      </c>
      <c r="E19" s="91"/>
      <c r="F19" s="93"/>
      <c r="G19" s="95"/>
    </row>
    <row r="20" spans="1:7" ht="42" customHeight="1" x14ac:dyDescent="0.35">
      <c r="A20" s="108" t="s">
        <v>39</v>
      </c>
      <c r="B20" s="92" t="s">
        <v>40</v>
      </c>
      <c r="C20" s="25" t="s">
        <v>41</v>
      </c>
      <c r="D20" s="21">
        <v>2</v>
      </c>
      <c r="E20" s="80"/>
      <c r="F20" s="92" t="s">
        <v>42</v>
      </c>
      <c r="G20" s="108"/>
    </row>
    <row r="21" spans="1:7" ht="38.25" customHeight="1" x14ac:dyDescent="0.35">
      <c r="A21" s="109"/>
      <c r="B21" s="111"/>
      <c r="C21" s="25" t="s">
        <v>43</v>
      </c>
      <c r="D21" s="26">
        <v>1.5</v>
      </c>
      <c r="E21" s="81"/>
      <c r="F21" s="109"/>
      <c r="G21" s="109"/>
    </row>
    <row r="22" spans="1:7" ht="53.25" customHeight="1" x14ac:dyDescent="0.35">
      <c r="A22" s="109"/>
      <c r="B22" s="111"/>
      <c r="C22" s="25" t="s">
        <v>44</v>
      </c>
      <c r="D22" s="27">
        <v>1</v>
      </c>
      <c r="E22" s="81"/>
      <c r="F22" s="109"/>
      <c r="G22" s="109"/>
    </row>
    <row r="23" spans="1:7" ht="46.5" customHeight="1" thickBot="1" x14ac:dyDescent="0.4">
      <c r="A23" s="110"/>
      <c r="B23" s="93"/>
      <c r="C23" s="28" t="s">
        <v>45</v>
      </c>
      <c r="D23" s="29">
        <v>0.5</v>
      </c>
      <c r="E23" s="91"/>
      <c r="F23" s="110"/>
      <c r="G23" s="110"/>
    </row>
    <row r="24" spans="1:7" ht="21" x14ac:dyDescent="0.35">
      <c r="A24" s="134" t="s">
        <v>46</v>
      </c>
      <c r="B24" s="92" t="s">
        <v>47</v>
      </c>
      <c r="C24" s="30" t="s">
        <v>48</v>
      </c>
      <c r="D24" s="21">
        <v>1</v>
      </c>
      <c r="E24" s="80"/>
      <c r="F24" s="92" t="s">
        <v>49</v>
      </c>
      <c r="G24" s="94"/>
    </row>
    <row r="25" spans="1:7" ht="21.5" thickBot="1" x14ac:dyDescent="0.4">
      <c r="A25" s="135"/>
      <c r="B25" s="93"/>
      <c r="C25" s="31" t="s">
        <v>50</v>
      </c>
      <c r="D25" s="32">
        <v>0</v>
      </c>
      <c r="E25" s="91"/>
      <c r="F25" s="110"/>
      <c r="G25" s="95"/>
    </row>
    <row r="26" spans="1:7" ht="24" customHeight="1" x14ac:dyDescent="0.35">
      <c r="A26" s="109" t="s">
        <v>51</v>
      </c>
      <c r="B26" s="112" t="s">
        <v>52</v>
      </c>
      <c r="C26" s="111" t="s">
        <v>53</v>
      </c>
      <c r="D26" s="132">
        <v>0.5</v>
      </c>
      <c r="E26" s="81"/>
      <c r="F26" s="111" t="s">
        <v>54</v>
      </c>
      <c r="G26" s="109"/>
    </row>
    <row r="27" spans="1:7" ht="42" customHeight="1" x14ac:dyDescent="0.35">
      <c r="A27" s="109"/>
      <c r="B27" s="112"/>
      <c r="C27" s="131"/>
      <c r="D27" s="133"/>
      <c r="E27" s="127"/>
      <c r="F27" s="111"/>
      <c r="G27" s="109"/>
    </row>
    <row r="28" spans="1:7" ht="33.5" customHeight="1" x14ac:dyDescent="0.35">
      <c r="A28" s="109"/>
      <c r="B28" s="112"/>
      <c r="C28" s="14" t="s">
        <v>55</v>
      </c>
      <c r="D28" s="27">
        <v>0.5</v>
      </c>
      <c r="E28" s="33"/>
      <c r="F28" s="111"/>
      <c r="G28" s="109"/>
    </row>
    <row r="29" spans="1:7" ht="33" customHeight="1" x14ac:dyDescent="0.35">
      <c r="A29" s="109"/>
      <c r="B29" s="112"/>
      <c r="C29" s="28" t="s">
        <v>56</v>
      </c>
      <c r="D29" s="26">
        <v>0.5</v>
      </c>
      <c r="E29" s="34"/>
      <c r="F29" s="111"/>
      <c r="G29" s="109"/>
    </row>
    <row r="30" spans="1:7" ht="27.5" customHeight="1" thickBot="1" x14ac:dyDescent="0.55000000000000004">
      <c r="A30" s="110"/>
      <c r="B30" s="130"/>
      <c r="C30" s="124" t="s">
        <v>57</v>
      </c>
      <c r="D30" s="124"/>
      <c r="E30" s="35">
        <f>SUM(E26:E29)</f>
        <v>0</v>
      </c>
      <c r="F30" s="93"/>
      <c r="G30" s="110"/>
    </row>
    <row r="31" spans="1:7" ht="90.5" customHeight="1" x14ac:dyDescent="0.35">
      <c r="A31" s="108" t="s">
        <v>58</v>
      </c>
      <c r="B31" s="92" t="s">
        <v>59</v>
      </c>
      <c r="C31" s="83" t="s">
        <v>60</v>
      </c>
      <c r="D31" s="125" t="s">
        <v>61</v>
      </c>
      <c r="E31" s="80"/>
      <c r="F31" s="36" t="s">
        <v>62</v>
      </c>
      <c r="G31" s="108"/>
    </row>
    <row r="32" spans="1:7" ht="114" customHeight="1" x14ac:dyDescent="0.35">
      <c r="A32" s="109"/>
      <c r="B32" s="111"/>
      <c r="C32" s="99"/>
      <c r="D32" s="126"/>
      <c r="E32" s="127"/>
      <c r="F32" s="37" t="s">
        <v>63</v>
      </c>
      <c r="G32" s="113"/>
    </row>
    <row r="33" spans="1:7" ht="117.75" customHeight="1" x14ac:dyDescent="0.35">
      <c r="A33" s="109"/>
      <c r="B33" s="111"/>
      <c r="C33" s="14" t="s">
        <v>64</v>
      </c>
      <c r="D33" s="27" t="s">
        <v>61</v>
      </c>
      <c r="E33" s="33"/>
      <c r="F33" s="128" t="s">
        <v>65</v>
      </c>
      <c r="G33" s="77"/>
    </row>
    <row r="34" spans="1:7" ht="30.75" customHeight="1" thickBot="1" x14ac:dyDescent="0.4">
      <c r="A34" s="110"/>
      <c r="B34" s="93"/>
      <c r="C34" s="116" t="s">
        <v>57</v>
      </c>
      <c r="D34" s="117"/>
      <c r="E34" s="34">
        <f>SUM(E31,E33)</f>
        <v>0</v>
      </c>
      <c r="F34" s="129"/>
      <c r="G34" s="110"/>
    </row>
    <row r="35" spans="1:7" ht="58" customHeight="1" x14ac:dyDescent="0.35">
      <c r="A35" s="118" t="s">
        <v>66</v>
      </c>
      <c r="B35" s="121" t="s">
        <v>67</v>
      </c>
      <c r="C35" s="38" t="s">
        <v>68</v>
      </c>
      <c r="D35" s="21">
        <v>1.5</v>
      </c>
      <c r="E35" s="80"/>
      <c r="F35" s="92" t="s">
        <v>69</v>
      </c>
      <c r="G35" s="108"/>
    </row>
    <row r="36" spans="1:7" ht="64.5" customHeight="1" x14ac:dyDescent="0.35">
      <c r="A36" s="119"/>
      <c r="B36" s="122"/>
      <c r="C36" s="39" t="s">
        <v>70</v>
      </c>
      <c r="D36" s="27">
        <v>0.5</v>
      </c>
      <c r="E36" s="81"/>
      <c r="F36" s="109"/>
      <c r="G36" s="109"/>
    </row>
    <row r="37" spans="1:7" ht="65" customHeight="1" thickBot="1" x14ac:dyDescent="0.4">
      <c r="A37" s="120"/>
      <c r="B37" s="123"/>
      <c r="C37" s="31" t="s">
        <v>71</v>
      </c>
      <c r="D37" s="32">
        <v>0</v>
      </c>
      <c r="E37" s="91"/>
      <c r="F37" s="110"/>
      <c r="G37" s="110"/>
    </row>
    <row r="38" spans="1:7" ht="58" x14ac:dyDescent="0.35">
      <c r="A38" s="108" t="s">
        <v>72</v>
      </c>
      <c r="B38" s="92" t="s">
        <v>73</v>
      </c>
      <c r="C38" s="40" t="s">
        <v>74</v>
      </c>
      <c r="D38" s="21">
        <v>2</v>
      </c>
      <c r="E38" s="80"/>
      <c r="F38" s="92" t="s">
        <v>75</v>
      </c>
      <c r="G38" s="108"/>
    </row>
    <row r="39" spans="1:7" ht="66.75" customHeight="1" x14ac:dyDescent="0.35">
      <c r="A39" s="109"/>
      <c r="B39" s="109"/>
      <c r="C39" s="14" t="s">
        <v>76</v>
      </c>
      <c r="D39" s="27">
        <v>1</v>
      </c>
      <c r="E39" s="81"/>
      <c r="F39" s="111"/>
      <c r="G39" s="109"/>
    </row>
    <row r="40" spans="1:7" ht="31.5" customHeight="1" x14ac:dyDescent="0.35">
      <c r="A40" s="109"/>
      <c r="B40" s="109"/>
      <c r="C40" s="14" t="s">
        <v>77</v>
      </c>
      <c r="D40" s="27">
        <v>0.5</v>
      </c>
      <c r="E40" s="81"/>
      <c r="F40" s="111"/>
      <c r="G40" s="109"/>
    </row>
    <row r="41" spans="1:7" ht="21.5" thickBot="1" x14ac:dyDescent="0.4">
      <c r="A41" s="110"/>
      <c r="B41" s="110"/>
      <c r="C41" s="31" t="s">
        <v>78</v>
      </c>
      <c r="D41" s="32">
        <v>0</v>
      </c>
      <c r="E41" s="91"/>
      <c r="F41" s="93"/>
      <c r="G41" s="110"/>
    </row>
    <row r="42" spans="1:7" ht="51.5" customHeight="1" x14ac:dyDescent="0.35">
      <c r="A42" s="109" t="s">
        <v>79</v>
      </c>
      <c r="B42" s="92" t="s">
        <v>80</v>
      </c>
      <c r="C42" s="41" t="s">
        <v>81</v>
      </c>
      <c r="D42" s="42">
        <v>0.5</v>
      </c>
      <c r="E42" s="43"/>
      <c r="F42" s="112" t="s">
        <v>82</v>
      </c>
      <c r="G42" s="113"/>
    </row>
    <row r="43" spans="1:7" ht="45.5" customHeight="1" x14ac:dyDescent="0.35">
      <c r="A43" s="109"/>
      <c r="B43" s="111"/>
      <c r="C43" s="14" t="s">
        <v>83</v>
      </c>
      <c r="D43" s="27">
        <v>0.5</v>
      </c>
      <c r="E43" s="44"/>
      <c r="F43" s="112"/>
      <c r="G43" s="76"/>
    </row>
    <row r="44" spans="1:7" ht="81" customHeight="1" x14ac:dyDescent="0.35">
      <c r="A44" s="109"/>
      <c r="B44" s="111"/>
      <c r="C44" s="14" t="s">
        <v>84</v>
      </c>
      <c r="D44" s="27">
        <v>0.5</v>
      </c>
      <c r="E44" s="44"/>
      <c r="F44" s="112"/>
      <c r="G44" s="76"/>
    </row>
    <row r="45" spans="1:7" ht="58.5" customHeight="1" x14ac:dyDescent="0.35">
      <c r="A45" s="109"/>
      <c r="B45" s="111"/>
      <c r="C45" s="25" t="s">
        <v>85</v>
      </c>
      <c r="D45" s="27">
        <v>0.5</v>
      </c>
      <c r="E45" s="44"/>
      <c r="F45" s="112"/>
      <c r="G45" s="76"/>
    </row>
    <row r="46" spans="1:7" ht="21.5" thickBot="1" x14ac:dyDescent="0.4">
      <c r="A46" s="109"/>
      <c r="B46" s="45"/>
      <c r="C46" s="114" t="s">
        <v>57</v>
      </c>
      <c r="D46" s="115"/>
      <c r="E46" s="34">
        <f>SUM(E42:E45)</f>
        <v>0</v>
      </c>
      <c r="F46" s="112"/>
      <c r="G46" s="77"/>
    </row>
    <row r="47" spans="1:7" ht="86.5" customHeight="1" x14ac:dyDescent="0.35">
      <c r="A47" s="96" t="s">
        <v>86</v>
      </c>
      <c r="B47" s="82" t="s">
        <v>87</v>
      </c>
      <c r="C47" s="46" t="s">
        <v>88</v>
      </c>
      <c r="D47" s="47">
        <v>4</v>
      </c>
      <c r="E47" s="100"/>
      <c r="F47" s="103" t="s">
        <v>89</v>
      </c>
      <c r="G47" s="94"/>
    </row>
    <row r="48" spans="1:7" ht="43.5" x14ac:dyDescent="0.35">
      <c r="A48" s="97"/>
      <c r="B48" s="83"/>
      <c r="C48" s="48" t="s">
        <v>90</v>
      </c>
      <c r="D48" s="49">
        <v>2</v>
      </c>
      <c r="E48" s="101"/>
      <c r="F48" s="104"/>
      <c r="G48" s="105"/>
    </row>
    <row r="49" spans="1:7" ht="29.5" thickBot="1" x14ac:dyDescent="0.4">
      <c r="A49" s="97"/>
      <c r="B49" s="83"/>
      <c r="C49" s="50" t="s">
        <v>91</v>
      </c>
      <c r="D49" s="51">
        <v>0</v>
      </c>
      <c r="E49" s="102"/>
      <c r="F49" s="104"/>
      <c r="G49" s="105"/>
    </row>
    <row r="50" spans="1:7" ht="76.5" customHeight="1" thickBot="1" x14ac:dyDescent="0.4">
      <c r="A50" s="97"/>
      <c r="B50" s="83"/>
      <c r="C50" s="52" t="s">
        <v>92</v>
      </c>
      <c r="D50" s="53">
        <v>2</v>
      </c>
      <c r="E50" s="54"/>
      <c r="F50" s="55" t="s">
        <v>93</v>
      </c>
      <c r="G50" s="95"/>
    </row>
    <row r="51" spans="1:7" ht="23" customHeight="1" thickBot="1" x14ac:dyDescent="0.4">
      <c r="A51" s="98"/>
      <c r="B51" s="99"/>
      <c r="C51" s="106" t="s">
        <v>94</v>
      </c>
      <c r="D51" s="107"/>
      <c r="E51" s="34">
        <f>E50+E47</f>
        <v>0</v>
      </c>
      <c r="F51" s="56"/>
      <c r="G51" s="57"/>
    </row>
    <row r="52" spans="1:7" ht="60" customHeight="1" x14ac:dyDescent="0.35">
      <c r="A52" s="76" t="s">
        <v>95</v>
      </c>
      <c r="B52" s="78" t="s">
        <v>96</v>
      </c>
      <c r="C52" s="40" t="s">
        <v>97</v>
      </c>
      <c r="D52" s="21">
        <v>1</v>
      </c>
      <c r="E52" s="80"/>
      <c r="F52" s="82" t="s">
        <v>98</v>
      </c>
      <c r="G52" s="84"/>
    </row>
    <row r="53" spans="1:7" ht="60" customHeight="1" thickBot="1" x14ac:dyDescent="0.4">
      <c r="A53" s="76"/>
      <c r="B53" s="78"/>
      <c r="C53" s="31" t="s">
        <v>99</v>
      </c>
      <c r="D53" s="26">
        <v>0.5</v>
      </c>
      <c r="E53" s="81"/>
      <c r="F53" s="83"/>
      <c r="G53" s="85"/>
    </row>
    <row r="54" spans="1:7" ht="60" customHeight="1" thickBot="1" x14ac:dyDescent="0.4">
      <c r="A54" s="77"/>
      <c r="B54" s="79"/>
      <c r="C54" s="12" t="s">
        <v>100</v>
      </c>
      <c r="D54" s="26">
        <v>0</v>
      </c>
      <c r="E54" s="81"/>
      <c r="F54" s="83"/>
      <c r="G54" s="86"/>
    </row>
    <row r="55" spans="1:7" ht="60" customHeight="1" x14ac:dyDescent="0.35">
      <c r="A55" s="87" t="s">
        <v>101</v>
      </c>
      <c r="B55" s="89" t="s">
        <v>102</v>
      </c>
      <c r="C55" s="40" t="s">
        <v>103</v>
      </c>
      <c r="D55" s="21">
        <v>2</v>
      </c>
      <c r="E55" s="80"/>
      <c r="F55" s="92" t="s">
        <v>104</v>
      </c>
      <c r="G55" s="94"/>
    </row>
    <row r="56" spans="1:7" ht="60" customHeight="1" thickBot="1" x14ac:dyDescent="0.4">
      <c r="A56" s="88"/>
      <c r="B56" s="90"/>
      <c r="C56" s="31" t="s">
        <v>105</v>
      </c>
      <c r="D56" s="32">
        <v>0</v>
      </c>
      <c r="E56" s="91"/>
      <c r="F56" s="93"/>
      <c r="G56" s="95"/>
    </row>
    <row r="57" spans="1:7" ht="24" thickBot="1" x14ac:dyDescent="0.55000000000000004">
      <c r="C57" s="71" t="s">
        <v>106</v>
      </c>
      <c r="D57" s="71"/>
      <c r="E57" s="58">
        <f>E47+E46+E38+E35+E34+E30+E24+E20+E18+E15+E11+E9+E52+E13+E55</f>
        <v>0</v>
      </c>
    </row>
    <row r="58" spans="1:7" ht="18" customHeight="1" x14ac:dyDescent="0.35">
      <c r="C58" s="59"/>
    </row>
    <row r="59" spans="1:7" ht="6" hidden="1" customHeight="1" x14ac:dyDescent="0.35"/>
    <row r="60" spans="1:7" ht="51.5" customHeight="1" x14ac:dyDescent="0.35">
      <c r="B60" s="60" t="s">
        <v>107</v>
      </c>
      <c r="C60" s="61">
        <v>9</v>
      </c>
    </row>
    <row r="63" spans="1:7" ht="23.5" hidden="1" x14ac:dyDescent="0.55000000000000004">
      <c r="A63" s="64"/>
      <c r="B63" s="65"/>
      <c r="C63" s="64"/>
      <c r="D63" s="66"/>
      <c r="E63" s="64"/>
      <c r="F63" s="64"/>
      <c r="G63" s="62"/>
    </row>
    <row r="64" spans="1:7" ht="72" hidden="1" customHeight="1" x14ac:dyDescent="0.35">
      <c r="A64" s="67"/>
      <c r="B64" s="72"/>
      <c r="C64" s="72"/>
      <c r="D64" s="68"/>
      <c r="E64" s="69"/>
      <c r="F64" s="70"/>
      <c r="G64" s="62"/>
    </row>
    <row r="65" spans="1:7" ht="66.5" hidden="1" customHeight="1" x14ac:dyDescent="0.35">
      <c r="A65" s="67"/>
      <c r="B65" s="73"/>
      <c r="C65" s="73"/>
      <c r="D65" s="67"/>
      <c r="E65" s="69"/>
      <c r="F65" s="70"/>
      <c r="G65" s="62"/>
    </row>
    <row r="66" spans="1:7" hidden="1" x14ac:dyDescent="0.35">
      <c r="A66" s="62"/>
      <c r="B66" s="62"/>
      <c r="C66" s="62"/>
      <c r="D66" s="62"/>
      <c r="E66" s="62"/>
      <c r="F66" s="62"/>
      <c r="G66" s="62"/>
    </row>
    <row r="67" spans="1:7" hidden="1" x14ac:dyDescent="0.35">
      <c r="A67" s="62"/>
      <c r="B67" s="63"/>
      <c r="C67" s="62"/>
      <c r="D67" s="62"/>
      <c r="E67" s="74"/>
      <c r="F67" s="74"/>
      <c r="G67" s="62"/>
    </row>
    <row r="68" spans="1:7" hidden="1" x14ac:dyDescent="0.35">
      <c r="A68" s="62"/>
      <c r="B68" s="62"/>
      <c r="C68" s="62"/>
      <c r="D68" s="62"/>
      <c r="E68" s="75"/>
      <c r="F68" s="75"/>
      <c r="G68" s="62"/>
    </row>
    <row r="69" spans="1:7" hidden="1" x14ac:dyDescent="0.35">
      <c r="A69" s="62"/>
      <c r="B69" s="62"/>
      <c r="C69" s="62"/>
      <c r="D69" s="62"/>
      <c r="E69" s="62"/>
      <c r="F69" s="62"/>
      <c r="G69" s="62"/>
    </row>
    <row r="70" spans="1:7" hidden="1" x14ac:dyDescent="0.35">
      <c r="A70" s="62"/>
      <c r="B70" s="62"/>
      <c r="C70" s="62"/>
      <c r="D70" s="62"/>
      <c r="E70" s="62"/>
      <c r="F70" s="62"/>
      <c r="G70" s="62"/>
    </row>
    <row r="71" spans="1:7" hidden="1" x14ac:dyDescent="0.35">
      <c r="A71" s="62"/>
      <c r="B71" s="62"/>
      <c r="C71" s="62"/>
      <c r="D71" s="62"/>
      <c r="E71" s="62"/>
      <c r="F71" s="62"/>
      <c r="G71" s="62"/>
    </row>
    <row r="72" spans="1:7" hidden="1" x14ac:dyDescent="0.35">
      <c r="A72" s="62"/>
      <c r="B72" s="63"/>
      <c r="C72" s="62"/>
      <c r="D72" s="62"/>
      <c r="E72" s="62"/>
      <c r="F72" s="62"/>
      <c r="G72" s="62"/>
    </row>
    <row r="73" spans="1:7" hidden="1" x14ac:dyDescent="0.35">
      <c r="A73" s="62"/>
      <c r="B73" s="62"/>
      <c r="C73" s="62"/>
      <c r="D73" s="62"/>
      <c r="E73" s="62"/>
      <c r="F73" s="62"/>
      <c r="G73" s="62"/>
    </row>
    <row r="74" spans="1:7" hidden="1" x14ac:dyDescent="0.35">
      <c r="A74" s="62"/>
      <c r="B74" s="62"/>
      <c r="C74" s="62"/>
      <c r="D74" s="62"/>
      <c r="E74" s="62"/>
      <c r="F74" s="62"/>
      <c r="G74" s="62"/>
    </row>
    <row r="75" spans="1:7" hidden="1" x14ac:dyDescent="0.35"/>
  </sheetData>
  <mergeCells count="98">
    <mergeCell ref="A6:F6"/>
    <mergeCell ref="G6:L6"/>
    <mergeCell ref="A1:F1"/>
    <mergeCell ref="A2:J2"/>
    <mergeCell ref="B4:M4"/>
    <mergeCell ref="A5:F5"/>
    <mergeCell ref="G5:L5"/>
    <mergeCell ref="A7:F7"/>
    <mergeCell ref="G7:L7"/>
    <mergeCell ref="A9:A10"/>
    <mergeCell ref="B9:B10"/>
    <mergeCell ref="C9:D9"/>
    <mergeCell ref="E9:E10"/>
    <mergeCell ref="F9:F10"/>
    <mergeCell ref="G9:G10"/>
    <mergeCell ref="C10:D10"/>
    <mergeCell ref="A18:A19"/>
    <mergeCell ref="E18:E19"/>
    <mergeCell ref="F18:F19"/>
    <mergeCell ref="G18:G19"/>
    <mergeCell ref="A11:A12"/>
    <mergeCell ref="B11:B12"/>
    <mergeCell ref="E11:E12"/>
    <mergeCell ref="F11:F12"/>
    <mergeCell ref="G11:G12"/>
    <mergeCell ref="A13:A14"/>
    <mergeCell ref="B13:B14"/>
    <mergeCell ref="E13:E14"/>
    <mergeCell ref="F13:F14"/>
    <mergeCell ref="G13:G14"/>
    <mergeCell ref="A15:A17"/>
    <mergeCell ref="B15:B17"/>
    <mergeCell ref="E15:E17"/>
    <mergeCell ref="F15:F17"/>
    <mergeCell ref="G15:G17"/>
    <mergeCell ref="G20:G23"/>
    <mergeCell ref="A24:A25"/>
    <mergeCell ref="B24:B25"/>
    <mergeCell ref="E24:E25"/>
    <mergeCell ref="F24:F25"/>
    <mergeCell ref="G24:G25"/>
    <mergeCell ref="F26:F30"/>
    <mergeCell ref="A20:A23"/>
    <mergeCell ref="B20:B23"/>
    <mergeCell ref="E20:E23"/>
    <mergeCell ref="F20:F23"/>
    <mergeCell ref="G35:G37"/>
    <mergeCell ref="G26:G30"/>
    <mergeCell ref="C30:D30"/>
    <mergeCell ref="A31:A34"/>
    <mergeCell ref="B31:B34"/>
    <mergeCell ref="C31:C32"/>
    <mergeCell ref="D31:D32"/>
    <mergeCell ref="E31:E32"/>
    <mergeCell ref="G31:G32"/>
    <mergeCell ref="F33:F34"/>
    <mergeCell ref="G33:G34"/>
    <mergeCell ref="A26:A30"/>
    <mergeCell ref="B26:B30"/>
    <mergeCell ref="C26:C27"/>
    <mergeCell ref="D26:D27"/>
    <mergeCell ref="E26:E27"/>
    <mergeCell ref="C34:D34"/>
    <mergeCell ref="A35:A37"/>
    <mergeCell ref="B35:B37"/>
    <mergeCell ref="E35:E37"/>
    <mergeCell ref="F35:F37"/>
    <mergeCell ref="A42:A46"/>
    <mergeCell ref="B42:B45"/>
    <mergeCell ref="F42:F46"/>
    <mergeCell ref="G42:G46"/>
    <mergeCell ref="C46:D46"/>
    <mergeCell ref="A38:A41"/>
    <mergeCell ref="B38:B41"/>
    <mergeCell ref="E38:E41"/>
    <mergeCell ref="F38:F41"/>
    <mergeCell ref="G38:G41"/>
    <mergeCell ref="A47:A51"/>
    <mergeCell ref="B47:B51"/>
    <mergeCell ref="E47:E49"/>
    <mergeCell ref="F47:F49"/>
    <mergeCell ref="G47:G50"/>
    <mergeCell ref="C51:D51"/>
    <mergeCell ref="A55:A56"/>
    <mergeCell ref="B55:B56"/>
    <mergeCell ref="E55:E56"/>
    <mergeCell ref="F55:F56"/>
    <mergeCell ref="G55:G56"/>
    <mergeCell ref="A52:A54"/>
    <mergeCell ref="B52:B54"/>
    <mergeCell ref="E52:E54"/>
    <mergeCell ref="F52:F54"/>
    <mergeCell ref="G52:G54"/>
    <mergeCell ref="C57:D57"/>
    <mergeCell ref="B64:C64"/>
    <mergeCell ref="B65:C65"/>
    <mergeCell ref="E67:F67"/>
    <mergeCell ref="E68:F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Turka</dc:creator>
  <cp:lastModifiedBy>Guna Zēģele</cp:lastModifiedBy>
  <dcterms:created xsi:type="dcterms:W3CDTF">2024-02-13T09:45:56Z</dcterms:created>
  <dcterms:modified xsi:type="dcterms:W3CDTF">2024-02-13T10:12:24Z</dcterms:modified>
</cp:coreProperties>
</file>