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eva.klavina\Desktop\sludinajumi\2023-2027\Preiļi\"/>
    </mc:Choice>
  </mc:AlternateContent>
  <xr:revisionPtr revIDLastSave="0" documentId="13_ncr:1_{603B46F5-9273-42F6-B78D-46CE0ABF96FD}" xr6:coauthVersionLast="47" xr6:coauthVersionMax="47" xr10:uidLastSave="{00000000-0000-0000-0000-000000000000}"/>
  <bookViews>
    <workbookView xWindow="-110" yWindow="-110" windowWidth="19420" windowHeight="10420" xr2:uid="{37F78195-BC46-403F-B0C7-C04A8C8E0767}"/>
  </bookViews>
  <sheets>
    <sheet name="M2_R3" sheetId="2" r:id="rId1"/>
    <sheet name="M2_R4" sheetId="3" r:id="rId2"/>
    <sheet name="M3_R7"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2" l="1"/>
  <c r="G43" i="3"/>
  <c r="G72" i="4"/>
  <c r="G55" i="4"/>
  <c r="G60" i="3"/>
  <c r="G53" i="2"/>
  <c r="G73" i="4" l="1"/>
  <c r="G61" i="3"/>
  <c r="G54" i="2"/>
</calcChain>
</file>

<file path=xl/sharedStrings.xml><?xml version="1.0" encoding="utf-8"?>
<sst xmlns="http://schemas.openxmlformats.org/spreadsheetml/2006/main" count="325" uniqueCount="163">
  <si>
    <t>Nr.p.k.</t>
  </si>
  <si>
    <t>Kritēriju grupa</t>
  </si>
  <si>
    <t>Kritērijs</t>
  </si>
  <si>
    <t>Projekta iesnieguma attiecīgā sadaļa</t>
  </si>
  <si>
    <t>1.1.</t>
  </si>
  <si>
    <t>Atbilst</t>
  </si>
  <si>
    <t>Projekta iesniegums kopumā</t>
  </si>
  <si>
    <t>2. Kvalitatīvie un vispārīgie kritēriji</t>
  </si>
  <si>
    <t>2.1.</t>
  </si>
  <si>
    <t>Atbalsta intensitātes kritērijs</t>
  </si>
  <si>
    <t>Pretendents norāda pamatojumu atbalsta intensitātes piemērošanai</t>
  </si>
  <si>
    <t>2.2.</t>
  </si>
  <si>
    <t>Projekta iesniegumam pievienoti visi nepieciešamie pavaddokumenti</t>
  </si>
  <si>
    <t>Sagatavotie dokumenti kvalitatīvi, salasāmi un tiem norādīts atbilstošs dokumenta datnes nosaukums</t>
  </si>
  <si>
    <t>Veidlapas D sadaļa</t>
  </si>
  <si>
    <t>Sagatavotie dokumenti nav kvalitatīvi, salasāmi, nav norādīts atbilstošs dokumenta datnes nosaukums</t>
  </si>
  <si>
    <t>Projekta iesniegumam nav pievienoti visi nepieciešamie pavaddokumenti</t>
  </si>
  <si>
    <t>2.3.</t>
  </si>
  <si>
    <t>Informācija sniegta fokusēta, veidlapas sadaļas ietveros, neatkārtojas dažādās sadaļās</t>
  </si>
  <si>
    <t>• aprakstīti aktivitātēm nepieciešamie resursi un ieguldījumi,</t>
  </si>
  <si>
    <t>4 punktus iegūst ja projektā ir aprakstīti visi iepriekš minētie punkti.</t>
  </si>
  <si>
    <t>Informācija nav fokusēta, nav sniegta veidlapas sadaļas ietvaros, iesniegti papildus pielikumi, informācija dažādās sadaļās atkārtojas</t>
  </si>
  <si>
    <t>• darbības pieredze,</t>
  </si>
  <si>
    <t>•  izvirzītie ilgtermiņa un īstermiņa mērķi, vai arī tie nav konkrēti, reāli, sasniedzami un izmērāmi;</t>
  </si>
  <si>
    <t>• aktivitātēm nepieciešamie resursi un ieguldījumi,</t>
  </si>
  <si>
    <t>2.4.</t>
  </si>
  <si>
    <t>2.5.</t>
  </si>
  <si>
    <t>Projekta budžets</t>
  </si>
  <si>
    <t>Veidlapas B.8. sadaļa</t>
  </si>
  <si>
    <t>2.6.</t>
  </si>
  <si>
    <t>2.7.</t>
  </si>
  <si>
    <t>Projekta inovācijas pamatojums un apraksts (saskaņā ar stratēģijā iekļauto definīciju un  pazīmēm)</t>
  </si>
  <si>
    <t>IR</t>
  </si>
  <si>
    <t>NAV</t>
  </si>
  <si>
    <t>Atbalsta pretendenta darbība reģistrēta VRG darbības teritorijā</t>
  </si>
  <si>
    <t>Juridiskās personas juridiskā adrese vai struktūrvienība uz projekta iesniegšanas brīdi IR reģistrēta vismaz 12 mēnešus VRG darbības teritorijā</t>
  </si>
  <si>
    <t>Veidlapas vispārīgā sadaļa</t>
  </si>
  <si>
    <t>3. Specifiskie kritēriji</t>
  </si>
  <si>
    <t>3.1.</t>
  </si>
  <si>
    <t>3.2.</t>
  </si>
  <si>
    <t>3.3.</t>
  </si>
  <si>
    <t>Projekta īstenošanas teritorija</t>
  </si>
  <si>
    <t>Projektu plānots īstenot tālāk par 15 km no novada centra (Preiļi, Līvāni)</t>
  </si>
  <si>
    <t>Projektu plānots īstenot novada centrā (Preiļi, Līvāni)</t>
  </si>
  <si>
    <t>3.4.</t>
  </si>
  <si>
    <t>Projekta attiecināmo izmaksu apjoms.</t>
  </si>
  <si>
    <t>Aprēķins pielietojot formulu:</t>
  </si>
  <si>
    <t>P = 1- (A/B)</t>
  </si>
  <si>
    <t>P- iegūto punktu skaits;</t>
  </si>
  <si>
    <t>A- projektā paredzētā attiecināmo izmaksu summa;</t>
  </si>
  <si>
    <t>Jo mazāka projekta attiecināmo izmaksu summa, jo lielāks punktu skaits</t>
  </si>
  <si>
    <t>PAPILDUS specifiskais kritērijs vienādu punktu iegūšanas gadījumā:</t>
  </si>
  <si>
    <t>1 kārtas projektiem</t>
  </si>
  <si>
    <t>0.01 punktu saņem pretendents, kurš saņēmis augstāku</t>
  </si>
  <si>
    <t>Atbilstība specifiskajiem kritērijiem</t>
  </si>
  <si>
    <t>Atbalsta procentu identifikācija:</t>
  </si>
  <si>
    <t>Vērtējums/
Punkti</t>
  </si>
  <si>
    <t>0,99-0</t>
  </si>
  <si>
    <t>0.01 punktu saņem pretendents, kurš saņēmis augstāku punktu kopsummu 4 (četros) specifiskajos kritērijos</t>
  </si>
  <si>
    <t>Vērtējums/ Punkti</t>
  </si>
  <si>
    <t>1. Projekta atbilstība SVVA stratēģijai</t>
  </si>
  <si>
    <t>Projekts atbilst SVVA stratēģijai, izsludinātās kārtas sludinājumā norādītajām darbībām un ir saskaņā ar rīcības plānā noteikto rīcību un VRG darbības teritoriju</t>
  </si>
  <si>
    <t>Neatbilst (Projekti, kas neatbilst vietējās attīstības stratēģijas rīcības plānā iekļautajai attiecīgajai rīcībai, izsludinātās kārtas sludinājumā norādītajām darbībām un VRG darbības teritorijai, tālāk netiek vērtēti) (0 punkti)</t>
  </si>
  <si>
    <t>70% (atbilstoši Stratēģijas rīcību plānam)</t>
  </si>
  <si>
    <t>90% (atbilstoši Stratēģijas rīcību plānam)</t>
  </si>
  <si>
    <t>100% (atbilstoši Stratēģijas rīcību plānam)</t>
  </si>
  <si>
    <r>
      <t xml:space="preserve">Projekta iesniegumam pievienoti iepirkuma </t>
    </r>
    <r>
      <rPr>
        <sz val="11"/>
        <color theme="1"/>
        <rFont val="Times New Roman"/>
        <family val="1"/>
        <charset val="186"/>
      </rPr>
      <t>dokumenti un ir pievienots pasākumu, aktivitāšu apraksts, programma. Sagatavotie dokumenti kvalitatīvi, salasāmi un tiem norādīts atbilstošs dokumenta datnes nosaukums</t>
    </r>
  </si>
  <si>
    <r>
      <t xml:space="preserve">Projekta iesniegumam pievienoti iepirkuma </t>
    </r>
    <r>
      <rPr>
        <sz val="11"/>
        <color theme="1"/>
        <rFont val="Times New Roman"/>
        <family val="1"/>
        <charset val="186"/>
      </rPr>
      <t>dokumenti, bet nav pasākuma, aktivitāšu apraksta, programmas. Sagatavotie dokumenti nav kvalitatīvi, salasāmi, nav norādīts atbilstošs dokumenta datnes nosaukums</t>
    </r>
  </si>
  <si>
    <t>Projekta iesniegumam nav pievienoti visi nepieciešamie papildus dokumenti</t>
  </si>
  <si>
    <t>Projekta sagatavotība, pamatojums, loģisks plānojums</t>
  </si>
  <si>
    <t>Projektā skaidri aprakstīta:</t>
  </si>
  <si>
    <t>• projektam izvirzīti ilgtermiņa un īstermiņa mērķi, kas ir konkrēts, reāls, sasniedzams un izmērāms;</t>
  </si>
  <si>
    <t>• pārdomāti izstrādātas projekta aktivitātes (darbības), kas pierāda projekta mērķa sasniegšanu;</t>
  </si>
  <si>
    <t>Projektā nepilnīgi aprakstīta:</t>
  </si>
  <si>
    <t>•  darbības pieredze,</t>
  </si>
  <si>
    <t>• projekta aktivitātes (darbības), kas pierāda projekta mērķa sasniegšanu.</t>
  </si>
  <si>
    <t>Projektā plānotās izmaksas ir saistītas un pamatotas ar projekta mērķi</t>
  </si>
  <si>
    <t>Projektā plānotās izmaksas daļēji ir saistītas un pamatotas ar projekta mērķi</t>
  </si>
  <si>
    <t>Projektā plānotās izmaksas nav saistītas un pamatotas ar projekta mērķi</t>
  </si>
  <si>
    <t>Projekta iesniegumā nepilnīgi veikts iespējamo risku izvērtējums un nepilnīgi vai vispār nav aprakstīti pasākumi identificēto risku novēršanai vai samazināšanai. Ir pievienots risku izvērtējuma dokuments</t>
  </si>
  <si>
    <r>
      <t xml:space="preserve">Projekta iesniegumā nav veikts iespējamo risku </t>
    </r>
    <r>
      <rPr>
        <sz val="11"/>
        <color theme="1"/>
        <rFont val="Times New Roman"/>
        <family val="1"/>
        <charset val="186"/>
      </rPr>
      <t>izvērtējums. Nav pievienots risku izvērtējuma dokuments</t>
    </r>
  </si>
  <si>
    <t>Veidlapas B.5. sadaļa</t>
  </si>
  <si>
    <t>Juridiskas personas juridiskā adrese vai struktūrvienība – līdz projekta iesniegšanai NAV reģistrēta, vai ir reģistrēta mazāk kā 12 mēnešus VRG darbības teritorijā</t>
  </si>
  <si>
    <t>Sadarbība projekta aktivitāšu īstenošanā</t>
  </si>
  <si>
    <t>Projekta ietvaros aktivitātes paredzētas sadarbībā ar citu VRG teritoriju jauniešu organizācijām. Pretendents iesniedz apliecinājumu par sadarbību</t>
  </si>
  <si>
    <t>Projekts ietver vairāku kopienu, pagastu jauniešu tīklošanos VRG teritorijas ietvaros. Pretendents iesniedz apliecinājumu par sadarbību</t>
  </si>
  <si>
    <t>Projektā nav plānota sadarbība</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</si>
  <si>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</si>
  <si>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</si>
  <si>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t xml:space="preserve">Projekta īstenošanai ir nepieciešamie materiāli resursi </t>
  </si>
  <si>
    <t>Projekta īstenošanai nav nepieciešamo materiālo resursu</t>
  </si>
  <si>
    <t>90%, ja izpildās vismaz viens no šādiem kritērijiem:</t>
  </si>
  <si>
    <t>1) projekts ietver inovācijas sabiedriskajā sektorā partnerības teritorijā;</t>
  </si>
  <si>
    <t>2) projekts ietver vairāku kopienu, pagastu jauniešu tīklošanos.</t>
  </si>
  <si>
    <t>100%, ja projekta ietvaros aktivitātes paredzētas sadarbībā ar citu VRG teritoriju jauniešu organizācijām.</t>
  </si>
  <si>
    <t>Projekta iesniegumā ir veikts iespējamo risku izvērtējums pēc būtības un aprakstīti pasākumi identificēto risku novēršanai vai samazināšanai gan projekta īstenošanas, gan uzraudzības periodā. Ir pievienots risku izvērtējuma dokuments</t>
  </si>
  <si>
    <t>Risku izvērtējums projekta īstenošanas un uzraudzības periodā.
Obligāta prasība – pievienot dokumentāciju par risku izvērtējumu</t>
  </si>
  <si>
    <t>Projekta iesniegums kopumā
Veidlapas D sadaļa</t>
  </si>
  <si>
    <t xml:space="preserve">Projekta iesniegums kopumā
Veidlapas D sadaļa </t>
  </si>
  <si>
    <t>Projekta īstenošanai ir nepieciešamie resursi (projekta iesniedzēja kapacitāte, materiāli) Punkti summējas</t>
  </si>
  <si>
    <t>0.01 punktu saņem pretendents, kurš saņēmis augstāku punktu kopsummu 2 (divos) specifiskajos kritērijos</t>
  </si>
  <si>
    <r>
      <t xml:space="preserve">Projekta iesniegumam pievienoti iepirkuma </t>
    </r>
    <r>
      <rPr>
        <sz val="11"/>
        <color theme="1"/>
        <rFont val="Times New Roman"/>
        <family val="1"/>
        <charset val="186"/>
      </rPr>
      <t>dokumenti un ir pievienots pasākumu, aktivitāšu apraksts. Sagatavotie dokumenti kvalitatīvi, salasāmi un tiem norādīts atbilstošs dokumenta datnes nosaukums</t>
    </r>
  </si>
  <si>
    <r>
      <t xml:space="preserve">Projekta iesniegumam pievienoti iepirkuma </t>
    </r>
    <r>
      <rPr>
        <sz val="11"/>
        <color theme="1"/>
        <rFont val="Times New Roman"/>
        <family val="1"/>
        <charset val="186"/>
      </rPr>
      <t>dokumenti, bet nav pasākuma, aktivitāšu apraksta, programmas. Sagatavotie dokumenti nav kvalitatīvi, salasāmi, nav norādīts atbilstošs dokumenta datnes nosaukums</t>
    </r>
    <r>
      <rPr>
        <sz val="11"/>
        <color rgb="FFFF0000"/>
        <rFont val="Times New Roman"/>
        <family val="1"/>
        <charset val="186"/>
      </rPr>
      <t xml:space="preserve"> </t>
    </r>
  </si>
  <si>
    <t>•  darbības apraksts,</t>
  </si>
  <si>
    <r>
      <t>Projekta iesniegumā ir veikts iespējamo risku izvērtējums pēc būtības un aprakstīti pasākumi identificēto risku novēršanai vai samazināšanai gan projekta īstenošanas, gan uzraudzības period</t>
    </r>
    <r>
      <rPr>
        <sz val="11"/>
        <color theme="1"/>
        <rFont val="Times New Roman"/>
        <family val="1"/>
        <charset val="186"/>
      </rPr>
      <t>ā. Ir pievienots risku izvērtējuma dokuments</t>
    </r>
  </si>
  <si>
    <t>Projekta iesniegumā nepilnīgi veikts iespējamo risku izvērtējums un/vai nav aprakstīti pasākumi identificēto risku novēršanai vai samazināšanai. Ir pievienots risku izvērtējuma dokuments</t>
  </si>
  <si>
    <r>
      <t>Projekta iesniegumā nav veikts iespējamo risku izvērtējums. N</t>
    </r>
    <r>
      <rPr>
        <sz val="11"/>
        <color theme="1"/>
        <rFont val="Times New Roman"/>
        <family val="1"/>
        <charset val="186"/>
      </rPr>
      <t>av pievienots risku izvērtējuma dokuments</t>
    </r>
  </si>
  <si>
    <t>Projektu plānots īstenot tuvāk par 15 km no novada centra (Preiļi, Līvāni)</t>
  </si>
  <si>
    <t xml:space="preserve">Projekta īstenošanai ir nepieciešamie materiālie resursi </t>
  </si>
  <si>
    <t xml:space="preserve">Projekta iesniedzējs darbojas ciemā, kurš ir iesaistījies atpazīstamības zīmes "Viedais ciems" kustībā </t>
  </si>
  <si>
    <t>Projekta iesniedzējs ir saņēmis atpazīstamības zīmi "Viedais ciems" vai atzinību "Ceļā uz viedo ciemu"</t>
  </si>
  <si>
    <t>Projekta iesniedzējs NAV saņēmis atpazīstamības zīmi "Viedais ciems" vai atzinību "Ceļā uz viedo ciemu"</t>
  </si>
  <si>
    <t>B- Rīcībā maksimālā attiecināmo izmaksu summa.</t>
  </si>
  <si>
    <t xml:space="preserve"> 90%, ja izpildās vismaz viens no šādiem kritērijiem:</t>
  </si>
  <si>
    <t>1) projekts tiek īstenots kopienā, kurā nav pieejamas telpas un aprīkojums, kas kalpotu kopienas centra vajadzībām;</t>
  </si>
  <si>
    <t>2) projekts ietver vairāku kopienu, pagastu, vai arī atšķirīgu nozaru tīklošanos;</t>
  </si>
  <si>
    <t>3) projekta iesniedzējs ir saņēmis atpazīstamības zīmi "Viedais ciems" vai atzinību "Ceļā uz viedo ciemu"</t>
  </si>
  <si>
    <t xml:space="preserve">Risku izvērtējums projekta īstenošanas un uzraudzības periodā.
Obligāta prasība – pievienot dokumentāciju par risku izvērtējumu </t>
  </si>
  <si>
    <t>Projekta iesniegums kopumā
Veidlapas B.2.4. sadaļa</t>
  </si>
  <si>
    <t>Vērtējums/Punkti</t>
  </si>
  <si>
    <t>80% (atbilstoši Stratēģijas rīcību plānam)</t>
  </si>
  <si>
    <t>• projektam izvirzīti ilgtermiņa un īstemiņa mērķi, kas ir konkrēts, reāls, sasniedzams un izmērāms;</t>
  </si>
  <si>
    <t>Fiziskās personas, Juridiskās personas juridiskā adrese vai struktūrvienība uz projekta iesniegšanas brīdi IR reģistrēta vismaz 12 mēnešus VRG darbības teritorijā</t>
  </si>
  <si>
    <t>Projektā plānotās iegādes daļēji ir saistītas un pamatotas ar projekta mērķi</t>
  </si>
  <si>
    <t>Projektā plānotās iegādes nav saistītas un pamatotas ar projekta mērķi</t>
  </si>
  <si>
    <t>Projekta iesniegumā nav veikts iespējamo risku izvērtējums. Nav pievienots risku izvērtējuma dokuments</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</si>
  <si>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</si>
  <si>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mantojums un pamatots tā potenciāls tūrisma piesaistei</t>
  </si>
  <si>
    <t>Projekta aktivitātes un rezultāti neskar vietējo materiālo vai nemateriālo kultūrvēsturisko vai dabas mantojumu</t>
  </si>
  <si>
    <t>punktu kopsummu 5 (piecos) specifiskajos kritērijos</t>
  </si>
  <si>
    <t>80%, ja projekta iesniedzējs ir fiziska persona, pašvaldība, un izpildās viens no šādiem kritērijiem:</t>
  </si>
  <si>
    <t>a) projekts ietver inovācijas sabiedriskajā sektorā partnerības teritorijā;</t>
  </si>
  <si>
    <t>90%, ja projekta iesniedzējs ir biedrība vai nodibinājums un izpildās viens no šādiem kritērijiem:</t>
  </si>
  <si>
    <t>Projekta īstenošanai ir nepieciešamie resursi (projekta iesniedzēja kapacitāte, materiāli). (punkti summējas)</t>
  </si>
  <si>
    <t>Pamatojums, dokumenta nosaukums, numurs</t>
  </si>
  <si>
    <t>Pašnovērtējums</t>
  </si>
  <si>
    <t>Iesniedzējs</t>
  </si>
  <si>
    <t>Projekta nosaukums</t>
  </si>
  <si>
    <t xml:space="preserve"> Kvalitatīvo un vispārīgo kritēriju punkti kopā</t>
  </si>
  <si>
    <t xml:space="preserve">Specifisko kritēriju punktu kopsumma </t>
  </si>
  <si>
    <t>Kopējie pašvērtējuma punkti</t>
  </si>
  <si>
    <t>Stratēģiskais mērķis M2 „Atbalsts lauku kopienu un jauniešu iniciatīvām”                                                                                                                                                  R3 „Jauniešu iniciatīvas”</t>
  </si>
  <si>
    <r>
      <t xml:space="preserve">Maksimālais iespējamais punktu skaits: </t>
    </r>
    <r>
      <rPr>
        <b/>
        <sz val="11"/>
        <rFont val="Times New Roman"/>
        <family val="1"/>
        <charset val="186"/>
      </rPr>
      <t>23</t>
    </r>
  </si>
  <si>
    <r>
      <t xml:space="preserve">Minimālais punktu skaits, kas projektam ir jāiegūst, lai tas būtu atbilstošs vietējās attīstības stratēģijai: </t>
    </r>
    <r>
      <rPr>
        <b/>
        <sz val="11"/>
        <rFont val="Times New Roman"/>
        <family val="1"/>
        <charset val="186"/>
      </rPr>
      <t>15</t>
    </r>
  </si>
  <si>
    <t>Stratēģiskais mērķis M2 „Atbalsts lauku kopienu un jauniešu iniciatīvām”                                                                                                                                         R4 „Aktīvās kopienas”</t>
  </si>
  <si>
    <t>Specifisko kritēriju punktu kopsumma</t>
  </si>
  <si>
    <r>
      <t>Maksimālais iespējamais punktu skaits:</t>
    </r>
    <r>
      <rPr>
        <b/>
        <sz val="11"/>
        <rFont val="Times New Roman"/>
        <family val="1"/>
        <charset val="186"/>
      </rPr>
      <t xml:space="preserve"> 24,99</t>
    </r>
  </si>
  <si>
    <r>
      <t xml:space="preserve">Minimālais punktu skaits, kas projektam ir jāiegūst, lai tas būtu atbilstošs vietējās attīstības stratēģijai: </t>
    </r>
    <r>
      <rPr>
        <b/>
        <sz val="11"/>
        <rFont val="Times New Roman"/>
        <family val="1"/>
        <charset val="186"/>
      </rPr>
      <t>16</t>
    </r>
  </si>
  <si>
    <t>1. kārtas projektiem</t>
  </si>
  <si>
    <r>
      <t xml:space="preserve">Projekta iesniegumam pievienoti </t>
    </r>
    <r>
      <rPr>
        <b/>
        <sz val="12"/>
        <color rgb="FF000000"/>
        <rFont val="Times New Roman"/>
        <family val="1"/>
        <charset val="186"/>
      </rPr>
      <t>visi nepieciešamie pavaddokumenti:</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</si>
  <si>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r>
  </si>
  <si>
    <r>
      <t>Pamatlīdzekļu iegādes projektiem</t>
    </r>
    <r>
      <rPr>
        <sz val="12"/>
        <color rgb="FF000000"/>
        <rFont val="Times New Roman"/>
        <family val="1"/>
        <charset val="186"/>
      </rPr>
      <t xml:space="preserve"> – ir veikta iepirkuma procedūra un ir pievienoti citi nepieciešamie dokumenti, kas norādīti veidlapas D sadaļā.</t>
    </r>
  </si>
  <si>
    <r>
      <t xml:space="preserve">Projekta iesniegumam </t>
    </r>
    <r>
      <rPr>
        <b/>
        <sz val="12"/>
        <color rgb="FF000000"/>
        <rFont val="Times New Roman"/>
        <family val="1"/>
        <charset val="186"/>
      </rPr>
      <t>nav pievienoti visi nepieciešamie pavaddokumenti</t>
    </r>
    <r>
      <rPr>
        <sz val="12"/>
        <color rgb="FF000000"/>
        <rFont val="Times New Roman"/>
        <family val="1"/>
        <charset val="186"/>
      </rPr>
      <t>:</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</si>
  <si>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t>
    </r>
  </si>
  <si>
    <r>
      <t>Pamatlīdzekļu iegādes projektiem</t>
    </r>
    <r>
      <rPr>
        <sz val="12"/>
        <color theme="1"/>
        <rFont val="Times New Roman"/>
        <family val="1"/>
        <charset val="186"/>
      </rPr>
      <t xml:space="preserve"> – ir veikta iepirkuma procedūra, bet nav pievienots kāds no nepieciešamajiem dokumentiem, kas norādīti veidlapas D sadaļā.</t>
    </r>
  </si>
  <si>
    <r>
      <t xml:space="preserve">Risku izvērtējums projekta īstenošanas un </t>
    </r>
    <r>
      <rPr>
        <sz val="12"/>
        <color theme="1"/>
        <rFont val="Times New Roman"/>
        <family val="1"/>
        <charset val="186"/>
      </rPr>
      <t xml:space="preserve">uzraudzības periodā. Obligāta prasība- pievienot dokumentāciju par risku izvērtējumu. </t>
    </r>
  </si>
  <si>
    <r>
      <t>Projekta iesniegumā ir veikts iespējamo risku izvērtējums pēc būtības un aprakstīti pasākumi identificēto risku novēršanai vai samazināšanai gan projekta īstenošanas, gan uzraudzības period</t>
    </r>
    <r>
      <rPr>
        <sz val="12"/>
        <color theme="1"/>
        <rFont val="Times New Roman"/>
        <family val="1"/>
        <charset val="186"/>
      </rPr>
      <t>ā. Ir pievienots risku izvērtējuma dokuments</t>
    </r>
  </si>
  <si>
    <r>
      <t xml:space="preserve">b) projekta iecere ir sabiedriski apspriesta un atbalstīta iedzīvotāju </t>
    </r>
    <r>
      <rPr>
        <sz val="12"/>
        <color theme="1"/>
        <rFont val="Times New Roman"/>
        <family val="1"/>
        <charset val="186"/>
      </rPr>
      <t>sanāksmēs. (minimālais aptaujāto iedzīvotāju skaits 10% no konkrētajā teritoriālajā vienībā deklarētajiem iedzīvotājiem)</t>
    </r>
  </si>
  <si>
    <r>
      <t>b) projekta iecere ir sabiedriski apspriesta un atbalstīta iedzīvotāju sanāksmēs</t>
    </r>
    <r>
      <rPr>
        <sz val="12"/>
        <color theme="1"/>
        <rFont val="Times New Roman"/>
        <family val="1"/>
        <charset val="186"/>
      </rPr>
      <t>. (minimālais aptaujāto iedzīvotāju skaits 5% no konkrētajā teritoriālajā vienībā deklarētajiem iedzīvotājiem)</t>
    </r>
  </si>
  <si>
    <t>Stratēģiskais mērķis M3 „Kvalitatīva dzīves vide visām sabiedrības grupām”                                                                                                                                             R7 „Dzīvesprieks”</t>
  </si>
  <si>
    <t xml:space="preserve">Projekta sagatavotība, pamatojums, loģisks plānojums un ilgtspējas pamatojums </t>
  </si>
  <si>
    <r>
      <t xml:space="preserve">Maksimālais iespējamais punktu skaits: </t>
    </r>
    <r>
      <rPr>
        <b/>
        <sz val="12"/>
        <color rgb="FF000000"/>
        <rFont val="Times New Roman"/>
        <family val="1"/>
        <charset val="186"/>
      </rPr>
      <t>26,99</t>
    </r>
  </si>
  <si>
    <r>
      <t xml:space="preserve">Minimālais punktu skaits, kas projektam ir jāiegūst, lai tas būtu atbilstošs vietējās attīstības stratēģijai: </t>
    </r>
    <r>
      <rPr>
        <b/>
        <sz val="12"/>
        <color rgb="FF000000"/>
        <rFont val="Times New Roman"/>
        <family val="1"/>
        <charset val="186"/>
      </rPr>
      <t>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</si>
</sst>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sz val="11"/>
      <name val="Times New Roman"/>
      <family val="1"/>
      <charset val="186"/>
    </font>
    <font>
      <sz val="12"/>
      <color theme="1"/>
      <name val="Times New Roman"/>
      <family val="1"/>
      <charset val="186"/>
    </font>
    <font>
      <b/>
      <sz val="22"/>
      <color theme="1"/>
      <name val="Times New Roman"/>
      <family val="1"/>
      <charset val="186"/>
    </font>
    <font>
      <b/>
      <sz val="12"/>
      <color rgb="FF000000"/>
      <name val="Times New Roman"/>
      <family val="1"/>
      <charset val="186"/>
    </font>
    <font>
      <b/>
      <sz val="11"/>
      <name val="Times New Roman"/>
      <family val="1"/>
      <charset val="186"/>
    </font>
    <font>
      <b/>
      <i/>
      <sz val="12"/>
      <color theme="1"/>
      <name val="Times New Roman"/>
      <family val="1"/>
      <charset val="186"/>
    </font>
    <font>
      <b/>
      <i/>
      <sz val="14"/>
      <color theme="1"/>
      <name val="Times New Roman"/>
      <family val="1"/>
      <charset val="186"/>
    </font>
    <font>
      <b/>
      <sz val="14"/>
      <color theme="1"/>
      <name val="Times New Roman"/>
      <family val="1"/>
      <charset val="186"/>
    </font>
    <font>
      <b/>
      <sz val="12"/>
      <color theme="1"/>
      <name val="Times New Roman"/>
      <family val="1"/>
      <charset val="186"/>
    </font>
    <font>
      <b/>
      <i/>
      <sz val="12"/>
      <color rgb="FF000000"/>
      <name val="Times New Roman"/>
      <family val="1"/>
      <charset val="186"/>
    </font>
    <font>
      <b/>
      <i/>
      <sz val="14"/>
      <color rgb="FF000000"/>
      <name val="Times New Roman"/>
      <family val="1"/>
      <charset val="186"/>
    </font>
    <font>
      <sz val="12"/>
      <color rgb="FF000000"/>
      <name val="Times New Roman"/>
      <family val="1"/>
      <charset val="186"/>
    </font>
    <font>
      <u/>
      <sz val="12"/>
      <color rgb="FF000000"/>
      <name val="Times New Roman"/>
      <family val="1"/>
      <charset val="186"/>
    </font>
    <font>
      <u/>
      <sz val="12"/>
      <color theme="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41">
    <xf numFmtId="0" fontId="0" fillId="0" borderId="0" xfId="0"/>
    <xf numFmtId="0" fontId="1"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0" xfId="0" applyFont="1"/>
    <xf numFmtId="0" fontId="4" fillId="0" borderId="0" xfId="0" applyFont="1"/>
    <xf numFmtId="0" fontId="3" fillId="0" borderId="5"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xf>
    <xf numFmtId="0" fontId="2" fillId="0" borderId="6" xfId="0" applyFont="1" applyBorder="1" applyAlignment="1">
      <alignment vertical="center" wrapText="1"/>
    </xf>
    <xf numFmtId="0" fontId="2" fillId="0" borderId="20" xfId="0" applyFont="1" applyBorder="1" applyAlignment="1">
      <alignment vertical="center" wrapText="1"/>
    </xf>
    <xf numFmtId="0" fontId="7" fillId="0" borderId="1" xfId="0" applyFont="1" applyBorder="1" applyAlignment="1">
      <alignment horizontal="center"/>
    </xf>
    <xf numFmtId="0" fontId="11" fillId="0" borderId="1" xfId="0" applyFont="1" applyBorder="1" applyAlignment="1">
      <alignment horizont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3" fillId="0" borderId="0" xfId="0" applyFont="1" applyAlignment="1">
      <alignment horizontal="left"/>
    </xf>
    <xf numFmtId="0" fontId="16" fillId="0" borderId="0" xfId="0" applyFont="1" applyAlignment="1">
      <alignment horizontal="right"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xf>
    <xf numFmtId="0" fontId="13" fillId="3" borderId="1" xfId="0" applyFont="1" applyFill="1" applyBorder="1" applyAlignment="1">
      <alignment horizontal="center"/>
    </xf>
    <xf numFmtId="0" fontId="4" fillId="0" borderId="5" xfId="0" applyFont="1" applyBorder="1" applyAlignment="1">
      <alignment vertical="center"/>
    </xf>
    <xf numFmtId="0" fontId="2" fillId="0" borderId="9" xfId="0" applyFont="1" applyBorder="1" applyAlignment="1">
      <alignment vertical="center" wrapText="1"/>
    </xf>
    <xf numFmtId="0" fontId="17" fillId="0" borderId="5" xfId="0" applyFont="1" applyBorder="1" applyAlignment="1">
      <alignment horizontal="center" vertical="center" wrapText="1"/>
    </xf>
    <xf numFmtId="0" fontId="12" fillId="3" borderId="1" xfId="0" applyFont="1" applyFill="1" applyBorder="1" applyAlignment="1">
      <alignment horizontal="center"/>
    </xf>
    <xf numFmtId="0" fontId="7" fillId="0" borderId="0" xfId="0" applyFont="1"/>
    <xf numFmtId="0" fontId="14" fillId="0" borderId="0" xfId="0" applyFont="1" applyAlignment="1">
      <alignment horizontal="left"/>
    </xf>
    <xf numFmtId="0" fontId="9"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5" xfId="0" applyFont="1" applyBorder="1" applyAlignment="1">
      <alignment vertical="center"/>
    </xf>
    <xf numFmtId="0" fontId="7" fillId="0" borderId="5" xfId="0" applyFont="1" applyBorder="1" applyAlignment="1">
      <alignment vertical="center" wrapText="1"/>
    </xf>
    <xf numFmtId="0" fontId="17" fillId="0" borderId="5" xfId="0" applyFont="1" applyBorder="1" applyAlignment="1">
      <alignment vertical="center" wrapText="1"/>
    </xf>
    <xf numFmtId="0" fontId="7" fillId="0" borderId="5" xfId="0" applyFont="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7" fillId="0" borderId="0" xfId="0" applyFont="1" applyAlignment="1">
      <alignment vertical="center" wrapText="1"/>
    </xf>
    <xf numFmtId="0" fontId="7" fillId="0" borderId="4" xfId="0" applyFont="1" applyBorder="1" applyAlignment="1">
      <alignment vertical="top" wrapText="1"/>
    </xf>
    <xf numFmtId="0" fontId="7" fillId="0" borderId="8" xfId="0" applyFont="1" applyBorder="1" applyAlignment="1">
      <alignment vertical="center" wrapText="1"/>
    </xf>
    <xf numFmtId="0" fontId="17" fillId="0" borderId="21" xfId="0" applyFont="1" applyBorder="1" applyAlignment="1">
      <alignment vertical="center" wrapText="1"/>
    </xf>
    <xf numFmtId="0" fontId="17" fillId="0" borderId="20" xfId="0" applyFont="1" applyBorder="1" applyAlignment="1">
      <alignment vertical="center" wrapText="1"/>
    </xf>
    <xf numFmtId="0" fontId="7" fillId="0" borderId="2" xfId="0" applyFont="1" applyBorder="1" applyAlignment="1">
      <alignment horizontal="center"/>
    </xf>
    <xf numFmtId="0" fontId="7" fillId="0" borderId="14" xfId="0" applyFont="1" applyBorder="1"/>
    <xf numFmtId="0" fontId="3" fillId="0" borderId="5"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vertical="center"/>
    </xf>
    <xf numFmtId="0" fontId="15" fillId="0" borderId="13" xfId="0" applyFont="1" applyBorder="1" applyAlignment="1">
      <alignment horizontal="right" vertical="center" wrapText="1"/>
    </xf>
    <xf numFmtId="0" fontId="16" fillId="3" borderId="5" xfId="0" applyFont="1" applyFill="1" applyBorder="1" applyAlignment="1">
      <alignment horizontal="right" vertical="center" wrapText="1"/>
    </xf>
    <xf numFmtId="0" fontId="16" fillId="3" borderId="15" xfId="0" applyFont="1" applyFill="1" applyBorder="1" applyAlignment="1">
      <alignment horizontal="right" vertical="center" wrapText="1"/>
    </xf>
    <xf numFmtId="0" fontId="3" fillId="0" borderId="9"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2" fillId="0" borderId="5" xfId="0" applyFont="1" applyBorder="1" applyAlignment="1">
      <alignment vertical="center"/>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2" fillId="0" borderId="7" xfId="0" applyFont="1" applyBorder="1" applyAlignment="1">
      <alignment horizontal="center" vertical="center" wrapText="1"/>
    </xf>
    <xf numFmtId="0" fontId="6" fillId="0" borderId="5" xfId="0" applyFont="1" applyBorder="1" applyAlignment="1">
      <alignment vertical="center" wrapText="1"/>
    </xf>
    <xf numFmtId="0" fontId="4" fillId="0" borderId="0" xfId="0" applyFont="1" applyAlignment="1">
      <alignment horizontal="left" wrapText="1"/>
    </xf>
    <xf numFmtId="0" fontId="2" fillId="0" borderId="3" xfId="0" applyFont="1" applyBorder="1" applyAlignment="1">
      <alignment vertical="center" wrapText="1"/>
    </xf>
    <xf numFmtId="0" fontId="2" fillId="0" borderId="5" xfId="0" applyFont="1" applyBorder="1" applyAlignment="1">
      <alignment horizontal="left" vertical="center" wrapText="1"/>
    </xf>
    <xf numFmtId="0" fontId="15" fillId="0" borderId="5" xfId="0" applyFont="1" applyBorder="1" applyAlignment="1">
      <alignment horizontal="right" vertical="center"/>
    </xf>
    <xf numFmtId="0" fontId="15" fillId="0" borderId="15" xfId="0" applyFont="1" applyBorder="1" applyAlignment="1">
      <alignment horizontal="right" vertical="center"/>
    </xf>
    <xf numFmtId="0" fontId="3" fillId="3" borderId="5" xfId="0" applyFont="1" applyFill="1" applyBorder="1" applyAlignment="1">
      <alignment horizontal="center"/>
    </xf>
    <xf numFmtId="0" fontId="1" fillId="2" borderId="5" xfId="0" applyFont="1" applyFill="1" applyBorder="1" applyAlignment="1">
      <alignment horizontal="left" vertical="center" wrapText="1"/>
    </xf>
    <xf numFmtId="0" fontId="8" fillId="0" borderId="0" xfId="0" applyFont="1" applyAlignment="1">
      <alignment horizontal="center"/>
    </xf>
    <xf numFmtId="0" fontId="14" fillId="0" borderId="0" xfId="0" applyFont="1" applyAlignment="1">
      <alignment horizontal="left" wrapText="1"/>
    </xf>
    <xf numFmtId="0" fontId="14" fillId="0" borderId="5" xfId="0" applyFont="1" applyBorder="1" applyAlignment="1">
      <alignment horizontal="center" vertical="center" wrapText="1"/>
    </xf>
    <xf numFmtId="0" fontId="14" fillId="0" borderId="5" xfId="0" applyFont="1" applyBorder="1" applyAlignment="1">
      <alignment horizontal="center" wrapText="1"/>
    </xf>
    <xf numFmtId="0" fontId="2" fillId="0" borderId="7" xfId="0" applyFont="1" applyBorder="1" applyAlignment="1">
      <alignment vertical="center" wrapText="1"/>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5" fillId="0" borderId="5" xfId="0" applyFont="1" applyBorder="1" applyAlignment="1">
      <alignment horizontal="right" vertical="center" wrapText="1"/>
    </xf>
    <xf numFmtId="0" fontId="15" fillId="0" borderId="15" xfId="0" applyFont="1" applyBorder="1" applyAlignment="1">
      <alignment horizontal="righ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vertical="center" wrapText="1"/>
    </xf>
    <xf numFmtId="0" fontId="4" fillId="0" borderId="0" xfId="0" applyFont="1" applyAlignment="1">
      <alignment horizontal="left"/>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9" xfId="0" applyFont="1" applyBorder="1" applyAlignment="1">
      <alignment horizontal="left" vertical="center" wrapText="1"/>
    </xf>
    <xf numFmtId="9" fontId="2" fillId="0" borderId="3" xfId="0" applyNumberFormat="1" applyFont="1" applyBorder="1" applyAlignment="1">
      <alignment horizontal="left" vertical="center" wrapText="1"/>
    </xf>
    <xf numFmtId="9" fontId="2" fillId="0" borderId="0" xfId="0" applyNumberFormat="1" applyFont="1" applyAlignment="1">
      <alignment horizontal="left" vertical="center" wrapText="1"/>
    </xf>
    <xf numFmtId="9" fontId="2" fillId="0" borderId="16"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 fillId="2" borderId="5" xfId="0" applyFont="1" applyFill="1" applyBorder="1" applyAlignment="1">
      <alignment vertical="center" wrapText="1"/>
    </xf>
    <xf numFmtId="0" fontId="11" fillId="0" borderId="15" xfId="0" applyFont="1" applyBorder="1" applyAlignment="1">
      <alignment horizontal="right" vertical="center" wrapText="1"/>
    </xf>
    <xf numFmtId="0" fontId="11" fillId="0" borderId="17" xfId="0" applyFont="1" applyBorder="1" applyAlignment="1">
      <alignment horizontal="right" vertical="center" wrapText="1"/>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4" fillId="3" borderId="5" xfId="0" applyFont="1" applyFill="1" applyBorder="1" applyAlignment="1">
      <alignment horizontal="center" vertical="center"/>
    </xf>
    <xf numFmtId="0" fontId="1" fillId="2" borderId="12" xfId="0" applyFont="1" applyFill="1" applyBorder="1" applyAlignment="1">
      <alignment horizontal="left" vertical="center" wrapText="1"/>
    </xf>
    <xf numFmtId="0" fontId="14" fillId="0" borderId="5" xfId="0" applyFont="1" applyBorder="1" applyAlignment="1">
      <alignment horizontal="center" vertical="center"/>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7" fillId="0" borderId="7"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9" fillId="2" borderId="5" xfId="0" applyFont="1" applyFill="1" applyBorder="1" applyAlignment="1">
      <alignment horizontal="left" vertical="center" wrapText="1"/>
    </xf>
    <xf numFmtId="0" fontId="9" fillId="2" borderId="8" xfId="0" applyFont="1" applyFill="1" applyBorder="1" applyAlignment="1">
      <alignment horizontal="left" vertical="center" wrapText="1"/>
    </xf>
    <xf numFmtId="0" fontId="7" fillId="0" borderId="5" xfId="0" applyFont="1" applyBorder="1" applyAlignment="1">
      <alignment horizontal="center"/>
    </xf>
    <xf numFmtId="0" fontId="7" fillId="0" borderId="5" xfId="0" applyFont="1" applyBorder="1" applyAlignment="1">
      <alignment horizontal="center" vertical="center"/>
    </xf>
    <xf numFmtId="0" fontId="7" fillId="3" borderId="5" xfId="0" applyFont="1" applyFill="1" applyBorder="1" applyAlignment="1">
      <alignment horizontal="center"/>
    </xf>
    <xf numFmtId="0" fontId="9" fillId="3" borderId="15"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4"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17" fillId="0" borderId="5" xfId="0" applyFont="1" applyBorder="1" applyAlignment="1">
      <alignment vertical="center"/>
    </xf>
    <xf numFmtId="0" fontId="7" fillId="0" borderId="5" xfId="0" applyFont="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7" fillId="0" borderId="5" xfId="0" applyFont="1" applyBorder="1" applyAlignment="1">
      <alignment horizontal="left" vertical="center"/>
    </xf>
    <xf numFmtId="0" fontId="17" fillId="0" borderId="5" xfId="0" applyFont="1" applyBorder="1" applyAlignment="1">
      <alignment horizontal="left" vertical="center" wrapText="1"/>
    </xf>
    <xf numFmtId="0" fontId="17" fillId="0" borderId="8" xfId="0" applyFont="1" applyBorder="1" applyAlignment="1">
      <alignment vertical="center" wrapText="1"/>
    </xf>
    <xf numFmtId="0" fontId="15" fillId="0" borderId="11" xfId="0" applyFont="1" applyBorder="1" applyAlignment="1">
      <alignment horizontal="right"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6" xfId="0" applyFont="1" applyBorder="1" applyAlignment="1">
      <alignment horizontal="left" vertical="center" wrapText="1"/>
    </xf>
    <xf numFmtId="0" fontId="17" fillId="0" borderId="20" xfId="0" applyFont="1" applyBorder="1" applyAlignment="1">
      <alignment horizontal="left" vertical="center" wrapText="1"/>
    </xf>
    <xf numFmtId="0" fontId="14" fillId="0" borderId="0" xfId="0" applyFont="1" applyAlignment="1">
      <alignment horizontal="left"/>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9" fontId="17" fillId="0" borderId="3" xfId="0" applyNumberFormat="1" applyFont="1" applyBorder="1" applyAlignment="1">
      <alignment horizontal="left" vertical="center" wrapText="1"/>
    </xf>
    <xf numFmtId="9" fontId="17"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xdr:colOff>
      <xdr:row>0</xdr:row>
      <xdr:rowOff>106680</xdr:rowOff>
    </xdr:from>
    <xdr:to>
      <xdr:col>2</xdr:col>
      <xdr:colOff>1516380</xdr:colOff>
      <xdr:row>4</xdr:row>
      <xdr:rowOff>213360</xdr:rowOff>
    </xdr:to>
    <xdr:grpSp>
      <xdr:nvGrpSpPr>
        <xdr:cNvPr id="8" name="Grupa 7">
          <a:extLst>
            <a:ext uri="{FF2B5EF4-FFF2-40B4-BE49-F238E27FC236}">
              <a16:creationId xmlns:a16="http://schemas.microsoft.com/office/drawing/2014/main" id="{0F1E05AD-E7C0-42B2-9628-05A7C3E563E7}"/>
            </a:ext>
          </a:extLst>
        </xdr:cNvPr>
        <xdr:cNvGrpSpPr/>
      </xdr:nvGrpSpPr>
      <xdr:grpSpPr>
        <a:xfrm>
          <a:off x="45720" y="106680"/>
          <a:ext cx="4086860" cy="1046480"/>
          <a:chOff x="0" y="0"/>
          <a:chExt cx="5550535" cy="1544320"/>
        </a:xfrm>
      </xdr:grpSpPr>
      <xdr:pic>
        <xdr:nvPicPr>
          <xdr:cNvPr id="9" name="Attēls 8">
            <a:extLst>
              <a:ext uri="{FF2B5EF4-FFF2-40B4-BE49-F238E27FC236}">
                <a16:creationId xmlns:a16="http://schemas.microsoft.com/office/drawing/2014/main" id="{9B073B5F-D062-3527-B4C5-57BD8B969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10" name="Attēls 9">
            <a:extLst>
              <a:ext uri="{FF2B5EF4-FFF2-40B4-BE49-F238E27FC236}">
                <a16:creationId xmlns:a16="http://schemas.microsoft.com/office/drawing/2014/main" id="{B9F4E286-B5A4-DCD4-4D5A-9C467AA452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1577340</xdr:colOff>
      <xdr:row>4</xdr:row>
      <xdr:rowOff>175260</xdr:rowOff>
    </xdr:to>
    <xdr:grpSp>
      <xdr:nvGrpSpPr>
        <xdr:cNvPr id="5" name="Grupa 4">
          <a:extLst>
            <a:ext uri="{FF2B5EF4-FFF2-40B4-BE49-F238E27FC236}">
              <a16:creationId xmlns:a16="http://schemas.microsoft.com/office/drawing/2014/main" id="{42497C4E-3984-4669-8D9C-6F7C77C61556}"/>
            </a:ext>
          </a:extLst>
        </xdr:cNvPr>
        <xdr:cNvGrpSpPr/>
      </xdr:nvGrpSpPr>
      <xdr:grpSpPr>
        <a:xfrm>
          <a:off x="0" y="0"/>
          <a:ext cx="3933190" cy="1108710"/>
          <a:chOff x="0" y="0"/>
          <a:chExt cx="5550535" cy="1544320"/>
        </a:xfrm>
      </xdr:grpSpPr>
      <xdr:pic>
        <xdr:nvPicPr>
          <xdr:cNvPr id="6" name="Attēls 5">
            <a:extLst>
              <a:ext uri="{FF2B5EF4-FFF2-40B4-BE49-F238E27FC236}">
                <a16:creationId xmlns:a16="http://schemas.microsoft.com/office/drawing/2014/main" id="{8EF72721-989D-7491-E3D7-5413798E8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7" name="Attēls 6">
            <a:extLst>
              <a:ext uri="{FF2B5EF4-FFF2-40B4-BE49-F238E27FC236}">
                <a16:creationId xmlns:a16="http://schemas.microsoft.com/office/drawing/2014/main" id="{CAF1564B-C228-272D-9AE8-91D8B8B887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1501140</xdr:colOff>
      <xdr:row>4</xdr:row>
      <xdr:rowOff>91440</xdr:rowOff>
    </xdr:to>
    <xdr:grpSp>
      <xdr:nvGrpSpPr>
        <xdr:cNvPr id="2" name="Grupa 1">
          <a:extLst>
            <a:ext uri="{FF2B5EF4-FFF2-40B4-BE49-F238E27FC236}">
              <a16:creationId xmlns:a16="http://schemas.microsoft.com/office/drawing/2014/main" id="{993835DE-E205-46D6-A860-554DDB3A71F8}"/>
            </a:ext>
          </a:extLst>
        </xdr:cNvPr>
        <xdr:cNvGrpSpPr/>
      </xdr:nvGrpSpPr>
      <xdr:grpSpPr>
        <a:xfrm>
          <a:off x="0" y="1"/>
          <a:ext cx="4015740" cy="1126489"/>
          <a:chOff x="0" y="0"/>
          <a:chExt cx="7245268" cy="1544320"/>
        </a:xfrm>
      </xdr:grpSpPr>
      <xdr:pic>
        <xdr:nvPicPr>
          <xdr:cNvPr id="3" name="Attēls 2">
            <a:extLst>
              <a:ext uri="{FF2B5EF4-FFF2-40B4-BE49-F238E27FC236}">
                <a16:creationId xmlns:a16="http://schemas.microsoft.com/office/drawing/2014/main" id="{A31B2623-F66F-1BC4-DBB3-7B5D9341C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207" cy="1544320"/>
          </a:xfrm>
          <a:prstGeom prst="rect">
            <a:avLst/>
          </a:prstGeom>
          <a:noFill/>
        </xdr:spPr>
      </xdr:pic>
      <xdr:pic>
        <xdr:nvPicPr>
          <xdr:cNvPr id="4" name="Attēls 3">
            <a:extLst>
              <a:ext uri="{FF2B5EF4-FFF2-40B4-BE49-F238E27FC236}">
                <a16:creationId xmlns:a16="http://schemas.microsoft.com/office/drawing/2014/main" id="{55D7F0C6-F6F8-7674-28CB-5E31D70401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454" y="400442"/>
            <a:ext cx="2075814"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085E-D9E5-4548-9618-ECFAD418373C}">
  <dimension ref="A2:G65"/>
  <sheetViews>
    <sheetView tabSelected="1" workbookViewId="0">
      <selection activeCell="A6" sqref="A6:G6"/>
    </sheetView>
  </sheetViews>
  <sheetFormatPr defaultColWidth="8.90625" defaultRowHeight="14" x14ac:dyDescent="0.3"/>
  <cols>
    <col min="1" max="1" width="8.90625" style="5"/>
    <col min="2" max="2" width="28.54296875" style="5" customWidth="1"/>
    <col min="3" max="3" width="47.453125" style="5" customWidth="1"/>
    <col min="4" max="4" width="11.36328125" style="5" customWidth="1"/>
    <col min="5" max="5" width="13.54296875" style="5" customWidth="1"/>
    <col min="6" max="6" width="17.81640625" style="5" customWidth="1"/>
    <col min="7" max="7" width="14" style="5" customWidth="1"/>
    <col min="8" max="16384" width="8.90625" style="5"/>
  </cols>
  <sheetData>
    <row r="2" spans="1:7" ht="32.25" customHeight="1" x14ac:dyDescent="0.3">
      <c r="D2" s="62"/>
      <c r="E2" s="62"/>
    </row>
    <row r="3" spans="1:7" x14ac:dyDescent="0.3">
      <c r="D3" s="17"/>
      <c r="E3" s="17"/>
    </row>
    <row r="4" spans="1:7" x14ac:dyDescent="0.3">
      <c r="D4" s="82"/>
      <c r="E4" s="82"/>
    </row>
    <row r="5" spans="1:7" ht="57.65" customHeight="1" x14ac:dyDescent="0.55000000000000004">
      <c r="A5" s="69" t="s">
        <v>135</v>
      </c>
      <c r="B5" s="69"/>
      <c r="C5" s="69"/>
      <c r="D5" s="69"/>
      <c r="E5" s="69"/>
      <c r="F5" s="69"/>
      <c r="G5" s="69"/>
    </row>
    <row r="6" spans="1:7" ht="40.75" customHeight="1" x14ac:dyDescent="0.3">
      <c r="A6" s="70" t="s">
        <v>141</v>
      </c>
      <c r="B6" s="70"/>
      <c r="C6" s="70"/>
      <c r="D6" s="70"/>
      <c r="E6" s="70"/>
      <c r="F6" s="70"/>
      <c r="G6" s="70"/>
    </row>
    <row r="7" spans="1:7" ht="33.65" customHeight="1" x14ac:dyDescent="0.3">
      <c r="A7" s="71" t="s">
        <v>136</v>
      </c>
      <c r="B7" s="71"/>
      <c r="C7" s="72"/>
      <c r="D7" s="72"/>
      <c r="E7" s="72"/>
      <c r="F7" s="72"/>
      <c r="G7" s="72"/>
    </row>
    <row r="8" spans="1:7" ht="34.75" customHeight="1" x14ac:dyDescent="0.3">
      <c r="A8" s="71" t="s">
        <v>137</v>
      </c>
      <c r="B8" s="71"/>
      <c r="C8" s="72"/>
      <c r="D8" s="72"/>
      <c r="E8" s="72"/>
      <c r="F8" s="72"/>
      <c r="G8" s="72"/>
    </row>
    <row r="9" spans="1:7" x14ac:dyDescent="0.3">
      <c r="A9" s="67"/>
      <c r="B9" s="67"/>
      <c r="C9" s="67"/>
      <c r="D9" s="67"/>
      <c r="E9" s="67"/>
      <c r="F9" s="67"/>
      <c r="G9" s="67"/>
    </row>
    <row r="10" spans="1:7" ht="60.65" customHeight="1" x14ac:dyDescent="0.3">
      <c r="A10" s="1" t="s">
        <v>0</v>
      </c>
      <c r="B10" s="1" t="s">
        <v>1</v>
      </c>
      <c r="C10" s="1" t="s">
        <v>2</v>
      </c>
      <c r="D10" s="1" t="s">
        <v>59</v>
      </c>
      <c r="E10" s="1" t="s">
        <v>3</v>
      </c>
      <c r="F10" s="15" t="s">
        <v>134</v>
      </c>
      <c r="G10" s="16" t="s">
        <v>135</v>
      </c>
    </row>
    <row r="11" spans="1:7" ht="14.4" customHeight="1" x14ac:dyDescent="0.3">
      <c r="A11" s="68" t="s">
        <v>60</v>
      </c>
      <c r="B11" s="68"/>
      <c r="C11" s="68"/>
      <c r="D11" s="68"/>
      <c r="E11" s="68"/>
      <c r="F11" s="68"/>
      <c r="G11" s="68"/>
    </row>
    <row r="12" spans="1:7" ht="37.25" customHeight="1" x14ac:dyDescent="0.3">
      <c r="A12" s="55" t="s">
        <v>4</v>
      </c>
      <c r="B12" s="54" t="s">
        <v>61</v>
      </c>
      <c r="C12" s="4" t="s">
        <v>5</v>
      </c>
      <c r="D12" s="3">
        <v>1</v>
      </c>
      <c r="E12" s="56" t="s">
        <v>6</v>
      </c>
      <c r="F12" s="45"/>
      <c r="G12" s="46"/>
    </row>
    <row r="13" spans="1:7" ht="72" customHeight="1" x14ac:dyDescent="0.3">
      <c r="A13" s="55"/>
      <c r="B13" s="54"/>
      <c r="C13" s="4" t="s">
        <v>62</v>
      </c>
      <c r="D13" s="3">
        <v>0</v>
      </c>
      <c r="E13" s="56"/>
      <c r="F13" s="51"/>
      <c r="G13" s="53"/>
    </row>
    <row r="14" spans="1:7" ht="14.4" customHeight="1" x14ac:dyDescent="0.3">
      <c r="A14" s="68" t="s">
        <v>7</v>
      </c>
      <c r="B14" s="68"/>
      <c r="C14" s="68"/>
      <c r="D14" s="68"/>
      <c r="E14" s="68"/>
      <c r="F14" s="68"/>
      <c r="G14" s="68"/>
    </row>
    <row r="15" spans="1:7" ht="22.75" customHeight="1" x14ac:dyDescent="0.3">
      <c r="A15" s="58" t="s">
        <v>8</v>
      </c>
      <c r="B15" s="58" t="s">
        <v>9</v>
      </c>
      <c r="C15" s="4" t="s">
        <v>63</v>
      </c>
      <c r="D15" s="59" t="s">
        <v>10</v>
      </c>
      <c r="E15" s="59"/>
      <c r="F15" s="44"/>
      <c r="G15" s="44"/>
    </row>
    <row r="16" spans="1:7" ht="18.649999999999999" customHeight="1" x14ac:dyDescent="0.3">
      <c r="A16" s="58"/>
      <c r="B16" s="58"/>
      <c r="C16" s="4" t="s">
        <v>64</v>
      </c>
      <c r="D16" s="59"/>
      <c r="E16" s="59"/>
      <c r="F16" s="44"/>
      <c r="G16" s="44"/>
    </row>
    <row r="17" spans="1:7" ht="19.25" customHeight="1" x14ac:dyDescent="0.3">
      <c r="A17" s="58"/>
      <c r="B17" s="58"/>
      <c r="C17" s="4" t="s">
        <v>65</v>
      </c>
      <c r="D17" s="59"/>
      <c r="E17" s="59"/>
      <c r="F17" s="44"/>
      <c r="G17" s="44"/>
    </row>
    <row r="18" spans="1:7" ht="56" x14ac:dyDescent="0.3">
      <c r="A18" s="56" t="s">
        <v>11</v>
      </c>
      <c r="B18" s="56" t="s">
        <v>12</v>
      </c>
      <c r="C18" s="2" t="s">
        <v>66</v>
      </c>
      <c r="D18" s="3">
        <v>3</v>
      </c>
      <c r="E18" s="2" t="s">
        <v>6</v>
      </c>
      <c r="F18" s="45"/>
      <c r="G18" s="46"/>
    </row>
    <row r="19" spans="1:7" ht="66" customHeight="1" x14ac:dyDescent="0.3">
      <c r="A19" s="56"/>
      <c r="B19" s="56"/>
      <c r="C19" s="2" t="s">
        <v>67</v>
      </c>
      <c r="D19" s="3">
        <v>1</v>
      </c>
      <c r="E19" s="64" t="s">
        <v>14</v>
      </c>
      <c r="F19" s="50"/>
      <c r="G19" s="52"/>
    </row>
    <row r="20" spans="1:7" ht="28" x14ac:dyDescent="0.3">
      <c r="A20" s="56"/>
      <c r="B20" s="56"/>
      <c r="C20" s="2" t="s">
        <v>68</v>
      </c>
      <c r="D20" s="3">
        <v>0</v>
      </c>
      <c r="E20" s="64"/>
      <c r="F20" s="51"/>
      <c r="G20" s="53"/>
    </row>
    <row r="21" spans="1:7" ht="28" x14ac:dyDescent="0.3">
      <c r="A21" s="56" t="s">
        <v>17</v>
      </c>
      <c r="B21" s="56" t="s">
        <v>69</v>
      </c>
      <c r="C21" s="9" t="s">
        <v>18</v>
      </c>
      <c r="D21" s="57">
        <v>4</v>
      </c>
      <c r="E21" s="56" t="s">
        <v>6</v>
      </c>
      <c r="F21" s="45"/>
      <c r="G21" s="46"/>
    </row>
    <row r="22" spans="1:7" x14ac:dyDescent="0.3">
      <c r="A22" s="56"/>
      <c r="B22" s="56"/>
      <c r="C22" s="8" t="s">
        <v>70</v>
      </c>
      <c r="D22" s="57"/>
      <c r="E22" s="56"/>
      <c r="F22" s="50"/>
      <c r="G22" s="52"/>
    </row>
    <row r="23" spans="1:7" x14ac:dyDescent="0.3">
      <c r="A23" s="56"/>
      <c r="B23" s="56"/>
      <c r="C23" s="8" t="s">
        <v>22</v>
      </c>
      <c r="D23" s="57"/>
      <c r="E23" s="56"/>
      <c r="F23" s="50"/>
      <c r="G23" s="52"/>
    </row>
    <row r="24" spans="1:7" ht="28" x14ac:dyDescent="0.3">
      <c r="A24" s="56"/>
      <c r="B24" s="56"/>
      <c r="C24" s="8" t="s">
        <v>71</v>
      </c>
      <c r="D24" s="57"/>
      <c r="E24" s="56"/>
      <c r="F24" s="50"/>
      <c r="G24" s="52"/>
    </row>
    <row r="25" spans="1:7" ht="28" x14ac:dyDescent="0.3">
      <c r="A25" s="56"/>
      <c r="B25" s="56"/>
      <c r="C25" s="8" t="s">
        <v>19</v>
      </c>
      <c r="D25" s="57"/>
      <c r="E25" s="56"/>
      <c r="F25" s="50"/>
      <c r="G25" s="52"/>
    </row>
    <row r="26" spans="1:7" ht="28" x14ac:dyDescent="0.3">
      <c r="A26" s="56"/>
      <c r="B26" s="56"/>
      <c r="C26" s="8" t="s">
        <v>72</v>
      </c>
      <c r="D26" s="57"/>
      <c r="E26" s="56"/>
      <c r="F26" s="50"/>
      <c r="G26" s="52"/>
    </row>
    <row r="27" spans="1:7" ht="28" x14ac:dyDescent="0.3">
      <c r="A27" s="56"/>
      <c r="B27" s="56"/>
      <c r="C27" s="11" t="s">
        <v>20</v>
      </c>
      <c r="D27" s="57"/>
      <c r="E27" s="56"/>
      <c r="F27" s="50"/>
      <c r="G27" s="52"/>
    </row>
    <row r="28" spans="1:7" ht="54.75" customHeight="1" x14ac:dyDescent="0.3">
      <c r="A28" s="56"/>
      <c r="B28" s="56"/>
      <c r="C28" s="9" t="s">
        <v>21</v>
      </c>
      <c r="D28" s="57">
        <v>1</v>
      </c>
      <c r="E28" s="56"/>
      <c r="F28" s="50"/>
      <c r="G28" s="52"/>
    </row>
    <row r="29" spans="1:7" x14ac:dyDescent="0.3">
      <c r="A29" s="56"/>
      <c r="B29" s="56"/>
      <c r="C29" s="8" t="s">
        <v>73</v>
      </c>
      <c r="D29" s="57"/>
      <c r="E29" s="56"/>
      <c r="F29" s="50"/>
      <c r="G29" s="52"/>
    </row>
    <row r="30" spans="1:7" x14ac:dyDescent="0.3">
      <c r="A30" s="56"/>
      <c r="B30" s="56"/>
      <c r="C30" s="8" t="s">
        <v>74</v>
      </c>
      <c r="D30" s="57"/>
      <c r="E30" s="56"/>
      <c r="F30" s="50"/>
      <c r="G30" s="52"/>
    </row>
    <row r="31" spans="1:7" ht="28" x14ac:dyDescent="0.3">
      <c r="A31" s="56"/>
      <c r="B31" s="56"/>
      <c r="C31" s="8" t="s">
        <v>23</v>
      </c>
      <c r="D31" s="57"/>
      <c r="E31" s="56"/>
      <c r="F31" s="50"/>
      <c r="G31" s="52"/>
    </row>
    <row r="32" spans="1:7" x14ac:dyDescent="0.3">
      <c r="A32" s="56"/>
      <c r="B32" s="56"/>
      <c r="C32" s="8" t="s">
        <v>24</v>
      </c>
      <c r="D32" s="57"/>
      <c r="E32" s="56"/>
      <c r="F32" s="50"/>
      <c r="G32" s="52"/>
    </row>
    <row r="33" spans="1:7" ht="28" x14ac:dyDescent="0.3">
      <c r="A33" s="73"/>
      <c r="B33" s="73"/>
      <c r="C33" s="8" t="s">
        <v>75</v>
      </c>
      <c r="D33" s="60"/>
      <c r="E33" s="73"/>
      <c r="F33" s="50"/>
      <c r="G33" s="52"/>
    </row>
    <row r="34" spans="1:7" ht="28" x14ac:dyDescent="0.3">
      <c r="A34" s="56" t="s">
        <v>25</v>
      </c>
      <c r="B34" s="56" t="s">
        <v>27</v>
      </c>
      <c r="C34" s="4" t="s">
        <v>76</v>
      </c>
      <c r="D34" s="3">
        <v>2</v>
      </c>
      <c r="E34" s="56" t="s">
        <v>28</v>
      </c>
      <c r="F34" s="45"/>
      <c r="G34" s="46"/>
    </row>
    <row r="35" spans="1:7" ht="28" x14ac:dyDescent="0.3">
      <c r="A35" s="56"/>
      <c r="B35" s="56"/>
      <c r="C35" s="4" t="s">
        <v>77</v>
      </c>
      <c r="D35" s="3">
        <v>1</v>
      </c>
      <c r="E35" s="56"/>
      <c r="F35" s="50"/>
      <c r="G35" s="52"/>
    </row>
    <row r="36" spans="1:7" ht="28" x14ac:dyDescent="0.3">
      <c r="A36" s="56"/>
      <c r="B36" s="56"/>
      <c r="C36" s="4" t="s">
        <v>78</v>
      </c>
      <c r="D36" s="3">
        <v>0</v>
      </c>
      <c r="E36" s="56"/>
      <c r="F36" s="51"/>
      <c r="G36" s="53"/>
    </row>
    <row r="37" spans="1:7" ht="79.75" customHeight="1" x14ac:dyDescent="0.3">
      <c r="A37" s="56" t="s">
        <v>26</v>
      </c>
      <c r="B37" s="64" t="s">
        <v>96</v>
      </c>
      <c r="C37" s="2" t="s">
        <v>95</v>
      </c>
      <c r="D37" s="3">
        <v>3</v>
      </c>
      <c r="E37" s="64" t="s">
        <v>97</v>
      </c>
      <c r="F37" s="45"/>
      <c r="G37" s="46"/>
    </row>
    <row r="38" spans="1:7" ht="60.65" customHeight="1" x14ac:dyDescent="0.3">
      <c r="A38" s="56"/>
      <c r="B38" s="64"/>
      <c r="C38" s="2" t="s">
        <v>79</v>
      </c>
      <c r="D38" s="3">
        <v>1</v>
      </c>
      <c r="E38" s="64"/>
      <c r="F38" s="50"/>
      <c r="G38" s="52"/>
    </row>
    <row r="39" spans="1:7" ht="42" x14ac:dyDescent="0.3">
      <c r="A39" s="56"/>
      <c r="B39" s="64"/>
      <c r="C39" s="2" t="s">
        <v>80</v>
      </c>
      <c r="D39" s="3">
        <v>0</v>
      </c>
      <c r="E39" s="64"/>
      <c r="F39" s="51"/>
      <c r="G39" s="53"/>
    </row>
    <row r="40" spans="1:7" ht="24.65" customHeight="1" x14ac:dyDescent="0.3">
      <c r="A40" s="58" t="s">
        <v>29</v>
      </c>
      <c r="B40" s="54" t="s">
        <v>31</v>
      </c>
      <c r="C40" s="4" t="s">
        <v>32</v>
      </c>
      <c r="D40" s="7">
        <v>3</v>
      </c>
      <c r="E40" s="58" t="s">
        <v>81</v>
      </c>
      <c r="F40" s="45"/>
      <c r="G40" s="46"/>
    </row>
    <row r="41" spans="1:7" ht="23.4" customHeight="1" x14ac:dyDescent="0.3">
      <c r="A41" s="58"/>
      <c r="B41" s="54"/>
      <c r="C41" s="4" t="s">
        <v>33</v>
      </c>
      <c r="D41" s="7">
        <v>0</v>
      </c>
      <c r="E41" s="58"/>
      <c r="F41" s="51"/>
      <c r="G41" s="53"/>
    </row>
    <row r="42" spans="1:7" ht="50.4" customHeight="1" x14ac:dyDescent="0.3">
      <c r="A42" s="55" t="s">
        <v>30</v>
      </c>
      <c r="B42" s="56" t="s">
        <v>34</v>
      </c>
      <c r="C42" s="2" t="s">
        <v>35</v>
      </c>
      <c r="D42" s="7">
        <v>2</v>
      </c>
      <c r="E42" s="56" t="s">
        <v>36</v>
      </c>
      <c r="F42" s="45"/>
      <c r="G42" s="46"/>
    </row>
    <row r="43" spans="1:7" ht="42.65" customHeight="1" thickBot="1" x14ac:dyDescent="0.35">
      <c r="A43" s="55"/>
      <c r="B43" s="56"/>
      <c r="C43" s="2" t="s">
        <v>82</v>
      </c>
      <c r="D43" s="3">
        <v>0</v>
      </c>
      <c r="E43" s="56"/>
      <c r="F43" s="51"/>
      <c r="G43" s="52"/>
    </row>
    <row r="44" spans="1:7" ht="28.75" customHeight="1" thickBot="1" x14ac:dyDescent="0.35">
      <c r="A44" s="65" t="s">
        <v>138</v>
      </c>
      <c r="B44" s="65"/>
      <c r="C44" s="65"/>
      <c r="D44" s="65"/>
      <c r="E44" s="65"/>
      <c r="F44" s="66"/>
      <c r="G44" s="19">
        <f>G18+G21+G34+G37+G40+G42</f>
        <v>0</v>
      </c>
    </row>
    <row r="45" spans="1:7" ht="13.75" customHeight="1" x14ac:dyDescent="0.3">
      <c r="A45" s="74" t="s">
        <v>37</v>
      </c>
      <c r="B45" s="75"/>
      <c r="C45" s="75"/>
      <c r="D45" s="75"/>
      <c r="E45" s="75"/>
      <c r="F45" s="75"/>
      <c r="G45" s="76"/>
    </row>
    <row r="46" spans="1:7" ht="46.75" customHeight="1" x14ac:dyDescent="0.3">
      <c r="A46" s="64" t="s">
        <v>38</v>
      </c>
      <c r="B46" s="54" t="s">
        <v>83</v>
      </c>
      <c r="C46" s="4" t="s">
        <v>84</v>
      </c>
      <c r="D46" s="3">
        <v>3</v>
      </c>
      <c r="E46" s="58" t="s">
        <v>98</v>
      </c>
      <c r="F46" s="45"/>
      <c r="G46" s="46"/>
    </row>
    <row r="47" spans="1:7" ht="46.75" customHeight="1" x14ac:dyDescent="0.3">
      <c r="A47" s="64"/>
      <c r="B47" s="54"/>
      <c r="C47" s="4" t="s">
        <v>85</v>
      </c>
      <c r="D47" s="3">
        <v>1</v>
      </c>
      <c r="E47" s="58"/>
      <c r="F47" s="50"/>
      <c r="G47" s="52"/>
    </row>
    <row r="48" spans="1:7" ht="18" customHeight="1" x14ac:dyDescent="0.3">
      <c r="A48" s="64"/>
      <c r="B48" s="54"/>
      <c r="C48" s="4" t="s">
        <v>86</v>
      </c>
      <c r="D48" s="3">
        <v>0</v>
      </c>
      <c r="E48" s="58"/>
      <c r="F48" s="51"/>
      <c r="G48" s="53"/>
    </row>
    <row r="49" spans="1:7" ht="49.75" customHeight="1" x14ac:dyDescent="0.3">
      <c r="A49" s="56" t="s">
        <v>39</v>
      </c>
      <c r="B49" s="64" t="s">
        <v>99</v>
      </c>
      <c r="C49" s="2" t="s">
        <v>87</v>
      </c>
      <c r="D49" s="3">
        <v>1</v>
      </c>
      <c r="E49" s="56" t="s">
        <v>6</v>
      </c>
      <c r="F49" s="45"/>
      <c r="G49" s="46"/>
    </row>
    <row r="50" spans="1:7" ht="42" x14ac:dyDescent="0.3">
      <c r="A50" s="56"/>
      <c r="B50" s="64"/>
      <c r="C50" s="2" t="s">
        <v>88</v>
      </c>
      <c r="D50" s="3">
        <v>0</v>
      </c>
      <c r="E50" s="56"/>
      <c r="F50" s="50"/>
      <c r="G50" s="52"/>
    </row>
    <row r="51" spans="1:7" ht="16.75" customHeight="1" x14ac:dyDescent="0.3">
      <c r="A51" s="56"/>
      <c r="B51" s="64"/>
      <c r="C51" s="2" t="s">
        <v>89</v>
      </c>
      <c r="D51" s="3">
        <v>1</v>
      </c>
      <c r="E51" s="56"/>
      <c r="F51" s="50"/>
      <c r="G51" s="52"/>
    </row>
    <row r="52" spans="1:7" ht="15.65" customHeight="1" thickBot="1" x14ac:dyDescent="0.35">
      <c r="A52" s="56"/>
      <c r="B52" s="64"/>
      <c r="C52" s="2" t="s">
        <v>90</v>
      </c>
      <c r="D52" s="3">
        <v>0</v>
      </c>
      <c r="E52" s="56"/>
      <c r="F52" s="51"/>
      <c r="G52" s="52"/>
    </row>
    <row r="53" spans="1:7" ht="27.65" customHeight="1" thickBot="1" x14ac:dyDescent="0.35">
      <c r="A53" s="77" t="s">
        <v>139</v>
      </c>
      <c r="B53" s="77"/>
      <c r="C53" s="77"/>
      <c r="D53" s="77"/>
      <c r="E53" s="77"/>
      <c r="F53" s="78"/>
      <c r="G53" s="19">
        <f>G46+G49</f>
        <v>0</v>
      </c>
    </row>
    <row r="54" spans="1:7" ht="28.75" customHeight="1" thickBot="1" x14ac:dyDescent="0.4">
      <c r="A54" s="48" t="s">
        <v>140</v>
      </c>
      <c r="B54" s="48"/>
      <c r="C54" s="48"/>
      <c r="D54" s="48"/>
      <c r="E54" s="48"/>
      <c r="F54" s="49"/>
      <c r="G54" s="21">
        <f>G12+G44+G53</f>
        <v>0</v>
      </c>
    </row>
    <row r="55" spans="1:7" ht="22.75" customHeight="1" x14ac:dyDescent="0.3">
      <c r="A55" s="18"/>
      <c r="B55" s="18"/>
      <c r="C55" s="18"/>
      <c r="D55" s="18"/>
      <c r="E55" s="18"/>
      <c r="F55" s="18"/>
      <c r="G55" s="10"/>
    </row>
    <row r="56" spans="1:7" ht="28.5" customHeight="1" x14ac:dyDescent="0.3">
      <c r="A56" s="92" t="s">
        <v>51</v>
      </c>
      <c r="B56" s="92"/>
      <c r="C56" s="92"/>
      <c r="D56" s="92"/>
      <c r="E56" s="92"/>
    </row>
    <row r="57" spans="1:7" ht="28" x14ac:dyDescent="0.3">
      <c r="A57" s="56" t="s">
        <v>52</v>
      </c>
      <c r="B57" s="56"/>
      <c r="C57" s="2" t="s">
        <v>100</v>
      </c>
      <c r="D57" s="56" t="s">
        <v>54</v>
      </c>
      <c r="E57" s="56"/>
    </row>
    <row r="58" spans="1:7" ht="15" customHeight="1" x14ac:dyDescent="0.3">
      <c r="A58" s="61" t="s">
        <v>142</v>
      </c>
      <c r="B58" s="61"/>
      <c r="C58" s="61"/>
      <c r="D58" s="61"/>
      <c r="E58" s="61"/>
    </row>
    <row r="59" spans="1:7" ht="30" customHeight="1" x14ac:dyDescent="0.3">
      <c r="A59" s="61" t="s">
        <v>143</v>
      </c>
      <c r="B59" s="61"/>
      <c r="C59" s="61"/>
      <c r="D59" s="61"/>
      <c r="E59" s="61"/>
    </row>
    <row r="60" spans="1:7" x14ac:dyDescent="0.3">
      <c r="A60" s="83" t="s">
        <v>55</v>
      </c>
      <c r="B60" s="84"/>
      <c r="C60" s="84"/>
      <c r="D60" s="84"/>
      <c r="E60" s="85"/>
    </row>
    <row r="61" spans="1:7" ht="15" customHeight="1" x14ac:dyDescent="0.3">
      <c r="A61" s="86">
        <v>0.7</v>
      </c>
      <c r="B61" s="87"/>
      <c r="C61" s="87"/>
      <c r="D61" s="87"/>
      <c r="E61" s="88"/>
    </row>
    <row r="62" spans="1:7" ht="15" customHeight="1" x14ac:dyDescent="0.3">
      <c r="A62" s="89" t="s">
        <v>91</v>
      </c>
      <c r="B62" s="90"/>
      <c r="C62" s="90"/>
      <c r="D62" s="90"/>
      <c r="E62" s="91"/>
    </row>
    <row r="63" spans="1:7" ht="30" customHeight="1" x14ac:dyDescent="0.3">
      <c r="A63" s="89" t="s">
        <v>92</v>
      </c>
      <c r="B63" s="90"/>
      <c r="C63" s="90"/>
      <c r="D63" s="90"/>
      <c r="E63" s="91"/>
    </row>
    <row r="64" spans="1:7" ht="15" customHeight="1" x14ac:dyDescent="0.3">
      <c r="A64" s="89" t="s">
        <v>93</v>
      </c>
      <c r="B64" s="90"/>
      <c r="C64" s="90"/>
      <c r="D64" s="90"/>
      <c r="E64" s="91"/>
    </row>
    <row r="65" spans="1:5" ht="30" customHeight="1" x14ac:dyDescent="0.3">
      <c r="A65" s="79" t="s">
        <v>94</v>
      </c>
      <c r="B65" s="80"/>
      <c r="C65" s="80"/>
      <c r="D65" s="80"/>
      <c r="E65" s="81"/>
    </row>
  </sheetData>
  <mergeCells count="78">
    <mergeCell ref="A65:E65"/>
    <mergeCell ref="D2:E2"/>
    <mergeCell ref="D4:E4"/>
    <mergeCell ref="D15:E17"/>
    <mergeCell ref="E19:E20"/>
    <mergeCell ref="B37:B39"/>
    <mergeCell ref="E37:E39"/>
    <mergeCell ref="E46:E48"/>
    <mergeCell ref="B49:B52"/>
    <mergeCell ref="A60:E60"/>
    <mergeCell ref="A61:E61"/>
    <mergeCell ref="A62:E62"/>
    <mergeCell ref="A63:E63"/>
    <mergeCell ref="A64:E64"/>
    <mergeCell ref="A56:E56"/>
    <mergeCell ref="A57:B57"/>
    <mergeCell ref="A59:E59"/>
    <mergeCell ref="A46:A48"/>
    <mergeCell ref="B46:B48"/>
    <mergeCell ref="A49:A52"/>
    <mergeCell ref="E49:E52"/>
    <mergeCell ref="A53:F53"/>
    <mergeCell ref="A54:F54"/>
    <mergeCell ref="A42:A43"/>
    <mergeCell ref="B42:B43"/>
    <mergeCell ref="E42:E43"/>
    <mergeCell ref="D57:E57"/>
    <mergeCell ref="A58:E58"/>
    <mergeCell ref="A45:G45"/>
    <mergeCell ref="F46:F48"/>
    <mergeCell ref="G46:G48"/>
    <mergeCell ref="F49:F52"/>
    <mergeCell ref="G49:G52"/>
    <mergeCell ref="E34:E36"/>
    <mergeCell ref="A37:A39"/>
    <mergeCell ref="E21:E33"/>
    <mergeCell ref="A40:A41"/>
    <mergeCell ref="B40:B41"/>
    <mergeCell ref="E40:E41"/>
    <mergeCell ref="B21:B33"/>
    <mergeCell ref="D21:D27"/>
    <mergeCell ref="D28:D33"/>
    <mergeCell ref="A34:A36"/>
    <mergeCell ref="B34:B36"/>
    <mergeCell ref="A5:G5"/>
    <mergeCell ref="A6:G6"/>
    <mergeCell ref="A7:B7"/>
    <mergeCell ref="A8:B8"/>
    <mergeCell ref="C7:G7"/>
    <mergeCell ref="C8:G8"/>
    <mergeCell ref="A9:G9"/>
    <mergeCell ref="F12:F13"/>
    <mergeCell ref="G12:G13"/>
    <mergeCell ref="A14:G14"/>
    <mergeCell ref="F15:F17"/>
    <mergeCell ref="G15:G17"/>
    <mergeCell ref="A15:A17"/>
    <mergeCell ref="B15:B17"/>
    <mergeCell ref="A12:A13"/>
    <mergeCell ref="B12:B13"/>
    <mergeCell ref="E12:E13"/>
    <mergeCell ref="A11:G11"/>
    <mergeCell ref="A44:F44"/>
    <mergeCell ref="F18:F20"/>
    <mergeCell ref="G18:G20"/>
    <mergeCell ref="F37:F39"/>
    <mergeCell ref="G37:G39"/>
    <mergeCell ref="F40:F41"/>
    <mergeCell ref="G40:G41"/>
    <mergeCell ref="F42:F43"/>
    <mergeCell ref="G42:G43"/>
    <mergeCell ref="F21:F33"/>
    <mergeCell ref="G21:G33"/>
    <mergeCell ref="F34:F36"/>
    <mergeCell ref="G34:G36"/>
    <mergeCell ref="A18:A20"/>
    <mergeCell ref="B18:B20"/>
    <mergeCell ref="A21:A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2791-BE2C-4461-A171-9551471CCE2D}">
  <dimension ref="A2:G72"/>
  <sheetViews>
    <sheetView zoomScaleNormal="100" workbookViewId="0">
      <selection activeCell="A6" sqref="A6:G6"/>
    </sheetView>
  </sheetViews>
  <sheetFormatPr defaultColWidth="8.90625" defaultRowHeight="14" x14ac:dyDescent="0.3"/>
  <cols>
    <col min="1" max="1" width="6.6328125" style="5" customWidth="1"/>
    <col min="2" max="2" width="27.08984375" style="5" customWidth="1"/>
    <col min="3" max="3" width="40.90625" style="5" customWidth="1"/>
    <col min="4" max="4" width="10.54296875" style="5" customWidth="1"/>
    <col min="5" max="5" width="14.08984375" style="5" customWidth="1"/>
    <col min="6" max="6" width="18.81640625" style="5" customWidth="1"/>
    <col min="7" max="7" width="14.54296875" style="5" customWidth="1"/>
    <col min="8" max="16384" width="8.90625" style="5"/>
  </cols>
  <sheetData>
    <row r="2" spans="1:7" ht="31.5" customHeight="1" x14ac:dyDescent="0.3">
      <c r="D2" s="62"/>
      <c r="E2" s="62"/>
    </row>
    <row r="3" spans="1:7" x14ac:dyDescent="0.3">
      <c r="D3" s="6"/>
      <c r="E3" s="6"/>
    </row>
    <row r="4" spans="1:7" x14ac:dyDescent="0.3">
      <c r="D4" s="62"/>
      <c r="E4" s="62"/>
    </row>
    <row r="5" spans="1:7" ht="36" customHeight="1" x14ac:dyDescent="0.55000000000000004">
      <c r="A5" s="69" t="s">
        <v>135</v>
      </c>
      <c r="B5" s="69"/>
      <c r="C5" s="69"/>
      <c r="D5" s="69"/>
      <c r="E5" s="69"/>
      <c r="F5" s="69"/>
      <c r="G5" s="69"/>
    </row>
    <row r="6" spans="1:7" ht="36.65" customHeight="1" x14ac:dyDescent="0.3">
      <c r="A6" s="70" t="s">
        <v>144</v>
      </c>
      <c r="B6" s="70"/>
      <c r="C6" s="70"/>
      <c r="D6" s="70"/>
      <c r="E6" s="70"/>
      <c r="F6" s="70"/>
      <c r="G6" s="70"/>
    </row>
    <row r="7" spans="1:7" ht="34.75" customHeight="1" x14ac:dyDescent="0.3">
      <c r="A7" s="99" t="s">
        <v>136</v>
      </c>
      <c r="B7" s="99"/>
      <c r="C7" s="44"/>
      <c r="D7" s="44"/>
      <c r="E7" s="44"/>
      <c r="F7" s="44"/>
      <c r="G7" s="44"/>
    </row>
    <row r="8" spans="1:7" ht="35.4" customHeight="1" x14ac:dyDescent="0.3">
      <c r="A8" s="99" t="s">
        <v>137</v>
      </c>
      <c r="B8" s="99"/>
      <c r="C8" s="44"/>
      <c r="D8" s="44"/>
      <c r="E8" s="44"/>
      <c r="F8" s="44"/>
      <c r="G8" s="44"/>
    </row>
    <row r="9" spans="1:7" ht="13.25" customHeight="1" x14ac:dyDescent="0.3">
      <c r="A9" s="97"/>
      <c r="B9" s="97"/>
      <c r="C9" s="97"/>
      <c r="D9" s="97"/>
      <c r="E9" s="97"/>
      <c r="F9" s="97"/>
      <c r="G9" s="97"/>
    </row>
    <row r="10" spans="1:7" ht="55.5" customHeight="1" x14ac:dyDescent="0.3">
      <c r="A10" s="1" t="s">
        <v>0</v>
      </c>
      <c r="B10" s="1" t="s">
        <v>1</v>
      </c>
      <c r="C10" s="1" t="s">
        <v>2</v>
      </c>
      <c r="D10" s="1" t="s">
        <v>56</v>
      </c>
      <c r="E10" s="1" t="s">
        <v>3</v>
      </c>
      <c r="F10" s="15" t="s">
        <v>134</v>
      </c>
      <c r="G10" s="22" t="s">
        <v>135</v>
      </c>
    </row>
    <row r="11" spans="1:7" ht="13.75" customHeight="1" x14ac:dyDescent="0.3">
      <c r="A11" s="74" t="s">
        <v>60</v>
      </c>
      <c r="B11" s="75"/>
      <c r="C11" s="75"/>
      <c r="D11" s="75"/>
      <c r="E11" s="75"/>
      <c r="F11" s="75"/>
      <c r="G11" s="98"/>
    </row>
    <row r="12" spans="1:7" ht="33" customHeight="1" x14ac:dyDescent="0.3">
      <c r="A12" s="55" t="s">
        <v>4</v>
      </c>
      <c r="B12" s="54" t="s">
        <v>61</v>
      </c>
      <c r="C12" s="4" t="s">
        <v>5</v>
      </c>
      <c r="D12" s="3">
        <v>1</v>
      </c>
      <c r="E12" s="56" t="s">
        <v>6</v>
      </c>
      <c r="F12" s="45"/>
      <c r="G12" s="46"/>
    </row>
    <row r="13" spans="1:7" ht="74.400000000000006" customHeight="1" x14ac:dyDescent="0.3">
      <c r="A13" s="55"/>
      <c r="B13" s="54"/>
      <c r="C13" s="4" t="s">
        <v>62</v>
      </c>
      <c r="D13" s="3">
        <v>0</v>
      </c>
      <c r="E13" s="56"/>
      <c r="F13" s="51"/>
      <c r="G13" s="53"/>
    </row>
    <row r="14" spans="1:7" ht="14.4" customHeight="1" x14ac:dyDescent="0.3">
      <c r="A14" s="100" t="s">
        <v>7</v>
      </c>
      <c r="B14" s="101"/>
      <c r="C14" s="101"/>
      <c r="D14" s="101"/>
      <c r="E14" s="101"/>
      <c r="F14" s="101"/>
      <c r="G14" s="101"/>
    </row>
    <row r="15" spans="1:7" ht="27" customHeight="1" x14ac:dyDescent="0.3">
      <c r="A15" s="64" t="s">
        <v>8</v>
      </c>
      <c r="B15" s="58" t="s">
        <v>9</v>
      </c>
      <c r="C15" s="4" t="s">
        <v>63</v>
      </c>
      <c r="D15" s="59" t="s">
        <v>10</v>
      </c>
      <c r="E15" s="59"/>
      <c r="F15" s="45"/>
      <c r="G15" s="45"/>
    </row>
    <row r="16" spans="1:7" ht="24" customHeight="1" x14ac:dyDescent="0.3">
      <c r="A16" s="64"/>
      <c r="B16" s="58"/>
      <c r="C16" s="4" t="s">
        <v>64</v>
      </c>
      <c r="D16" s="59"/>
      <c r="E16" s="59"/>
      <c r="F16" s="51"/>
      <c r="G16" s="51"/>
    </row>
    <row r="17" spans="1:7" ht="70" x14ac:dyDescent="0.3">
      <c r="A17" s="56" t="s">
        <v>11</v>
      </c>
      <c r="B17" s="56" t="s">
        <v>12</v>
      </c>
      <c r="C17" s="2" t="s">
        <v>101</v>
      </c>
      <c r="D17" s="3">
        <v>3</v>
      </c>
      <c r="E17" s="64" t="s">
        <v>97</v>
      </c>
      <c r="F17" s="45"/>
      <c r="G17" s="46"/>
    </row>
    <row r="18" spans="1:7" ht="70" x14ac:dyDescent="0.3">
      <c r="A18" s="56"/>
      <c r="B18" s="56"/>
      <c r="C18" s="2" t="s">
        <v>102</v>
      </c>
      <c r="D18" s="3">
        <v>1</v>
      </c>
      <c r="E18" s="64"/>
      <c r="F18" s="50"/>
      <c r="G18" s="52"/>
    </row>
    <row r="19" spans="1:7" ht="28" x14ac:dyDescent="0.3">
      <c r="A19" s="56"/>
      <c r="B19" s="56"/>
      <c r="C19" s="2" t="s">
        <v>68</v>
      </c>
      <c r="D19" s="3">
        <v>0</v>
      </c>
      <c r="E19" s="64"/>
      <c r="F19" s="51"/>
      <c r="G19" s="53"/>
    </row>
    <row r="20" spans="1:7" ht="28" x14ac:dyDescent="0.3">
      <c r="A20" s="63" t="s">
        <v>17</v>
      </c>
      <c r="B20" s="56" t="s">
        <v>69</v>
      </c>
      <c r="C20" s="9" t="s">
        <v>18</v>
      </c>
      <c r="D20" s="57">
        <v>4</v>
      </c>
      <c r="E20" s="56" t="s">
        <v>6</v>
      </c>
      <c r="F20" s="45"/>
      <c r="G20" s="46"/>
    </row>
    <row r="21" spans="1:7" x14ac:dyDescent="0.3">
      <c r="A21" s="63"/>
      <c r="B21" s="56"/>
      <c r="C21" s="8" t="s">
        <v>70</v>
      </c>
      <c r="D21" s="57"/>
      <c r="E21" s="56"/>
      <c r="F21" s="50"/>
      <c r="G21" s="52"/>
    </row>
    <row r="22" spans="1:7" x14ac:dyDescent="0.3">
      <c r="A22" s="63"/>
      <c r="B22" s="56"/>
      <c r="C22" s="8" t="s">
        <v>22</v>
      </c>
      <c r="D22" s="57"/>
      <c r="E22" s="56"/>
      <c r="F22" s="50"/>
      <c r="G22" s="52"/>
    </row>
    <row r="23" spans="1:7" ht="32.4" customHeight="1" x14ac:dyDescent="0.3">
      <c r="A23" s="63"/>
      <c r="B23" s="56"/>
      <c r="C23" s="8" t="s">
        <v>71</v>
      </c>
      <c r="D23" s="57"/>
      <c r="E23" s="56"/>
      <c r="F23" s="50"/>
      <c r="G23" s="52"/>
    </row>
    <row r="24" spans="1:7" ht="28" x14ac:dyDescent="0.3">
      <c r="A24" s="63"/>
      <c r="B24" s="56"/>
      <c r="C24" s="8" t="s">
        <v>19</v>
      </c>
      <c r="D24" s="57"/>
      <c r="E24" s="56"/>
      <c r="F24" s="50"/>
      <c r="G24" s="52"/>
    </row>
    <row r="25" spans="1:7" ht="42" x14ac:dyDescent="0.3">
      <c r="A25" s="63"/>
      <c r="B25" s="56"/>
      <c r="C25" s="8" t="s">
        <v>72</v>
      </c>
      <c r="D25" s="57"/>
      <c r="E25" s="56"/>
      <c r="F25" s="50"/>
      <c r="G25" s="52"/>
    </row>
    <row r="26" spans="1:7" ht="28" x14ac:dyDescent="0.3">
      <c r="A26" s="63"/>
      <c r="B26" s="56"/>
      <c r="C26" s="12" t="s">
        <v>20</v>
      </c>
      <c r="D26" s="57"/>
      <c r="E26" s="56"/>
      <c r="F26" s="50"/>
      <c r="G26" s="52"/>
    </row>
    <row r="27" spans="1:7" ht="48.65" customHeight="1" x14ac:dyDescent="0.3">
      <c r="A27" s="63"/>
      <c r="B27" s="56"/>
      <c r="C27" s="9" t="s">
        <v>21</v>
      </c>
      <c r="D27" s="57">
        <v>1</v>
      </c>
      <c r="E27" s="56"/>
      <c r="F27" s="50"/>
      <c r="G27" s="52"/>
    </row>
    <row r="28" spans="1:7" x14ac:dyDescent="0.3">
      <c r="A28" s="63"/>
      <c r="B28" s="56"/>
      <c r="C28" s="8" t="s">
        <v>73</v>
      </c>
      <c r="D28" s="57"/>
      <c r="E28" s="56"/>
      <c r="F28" s="50"/>
      <c r="G28" s="52"/>
    </row>
    <row r="29" spans="1:7" x14ac:dyDescent="0.3">
      <c r="A29" s="63"/>
      <c r="B29" s="56"/>
      <c r="C29" s="8" t="s">
        <v>103</v>
      </c>
      <c r="D29" s="57"/>
      <c r="E29" s="56"/>
      <c r="F29" s="50"/>
      <c r="G29" s="52"/>
    </row>
    <row r="30" spans="1:7" ht="28" x14ac:dyDescent="0.3">
      <c r="A30" s="63"/>
      <c r="B30" s="56"/>
      <c r="C30" s="8" t="s">
        <v>23</v>
      </c>
      <c r="D30" s="57"/>
      <c r="E30" s="56"/>
      <c r="F30" s="50"/>
      <c r="G30" s="52"/>
    </row>
    <row r="31" spans="1:7" ht="28" x14ac:dyDescent="0.3">
      <c r="A31" s="63"/>
      <c r="B31" s="56"/>
      <c r="C31" s="8" t="s">
        <v>24</v>
      </c>
      <c r="D31" s="57"/>
      <c r="E31" s="56"/>
      <c r="F31" s="50"/>
      <c r="G31" s="52"/>
    </row>
    <row r="32" spans="1:7" ht="28" x14ac:dyDescent="0.3">
      <c r="A32" s="63"/>
      <c r="B32" s="73"/>
      <c r="C32" s="23" t="s">
        <v>75</v>
      </c>
      <c r="D32" s="60"/>
      <c r="E32" s="73"/>
      <c r="F32" s="50"/>
      <c r="G32" s="52"/>
    </row>
    <row r="33" spans="1:7" ht="63.65" customHeight="1" x14ac:dyDescent="0.3">
      <c r="A33" s="55" t="s">
        <v>25</v>
      </c>
      <c r="B33" s="56" t="s">
        <v>34</v>
      </c>
      <c r="C33" s="2" t="s">
        <v>35</v>
      </c>
      <c r="D33" s="3">
        <v>2</v>
      </c>
      <c r="E33" s="56" t="s">
        <v>36</v>
      </c>
      <c r="F33" s="45"/>
      <c r="G33" s="46"/>
    </row>
    <row r="34" spans="1:7" ht="56" x14ac:dyDescent="0.3">
      <c r="A34" s="55"/>
      <c r="B34" s="56"/>
      <c r="C34" s="2" t="s">
        <v>82</v>
      </c>
      <c r="D34" s="3">
        <v>0</v>
      </c>
      <c r="E34" s="56"/>
      <c r="F34" s="51"/>
      <c r="G34" s="53"/>
    </row>
    <row r="35" spans="1:7" ht="28" x14ac:dyDescent="0.3">
      <c r="A35" s="56" t="s">
        <v>26</v>
      </c>
      <c r="B35" s="56" t="s">
        <v>27</v>
      </c>
      <c r="C35" s="4" t="s">
        <v>76</v>
      </c>
      <c r="D35" s="3">
        <v>2</v>
      </c>
      <c r="E35" s="56" t="s">
        <v>28</v>
      </c>
      <c r="F35" s="45"/>
      <c r="G35" s="46"/>
    </row>
    <row r="36" spans="1:7" ht="28" x14ac:dyDescent="0.3">
      <c r="A36" s="56"/>
      <c r="B36" s="56"/>
      <c r="C36" s="4" t="s">
        <v>77</v>
      </c>
      <c r="D36" s="3">
        <v>1</v>
      </c>
      <c r="E36" s="56"/>
      <c r="F36" s="50"/>
      <c r="G36" s="52"/>
    </row>
    <row r="37" spans="1:7" ht="28" x14ac:dyDescent="0.3">
      <c r="A37" s="56"/>
      <c r="B37" s="56"/>
      <c r="C37" s="4" t="s">
        <v>78</v>
      </c>
      <c r="D37" s="3">
        <v>0</v>
      </c>
      <c r="E37" s="56"/>
      <c r="F37" s="51"/>
      <c r="G37" s="53"/>
    </row>
    <row r="38" spans="1:7" ht="84" x14ac:dyDescent="0.3">
      <c r="A38" s="56" t="s">
        <v>29</v>
      </c>
      <c r="B38" s="64" t="s">
        <v>117</v>
      </c>
      <c r="C38" s="2" t="s">
        <v>104</v>
      </c>
      <c r="D38" s="3">
        <v>3</v>
      </c>
      <c r="E38" s="57" t="s">
        <v>97</v>
      </c>
      <c r="F38" s="45"/>
      <c r="G38" s="46"/>
    </row>
    <row r="39" spans="1:7" ht="56" x14ac:dyDescent="0.3">
      <c r="A39" s="56"/>
      <c r="B39" s="64"/>
      <c r="C39" s="2" t="s">
        <v>105</v>
      </c>
      <c r="D39" s="3">
        <v>1</v>
      </c>
      <c r="E39" s="57"/>
      <c r="F39" s="50"/>
      <c r="G39" s="52"/>
    </row>
    <row r="40" spans="1:7" ht="46.25" customHeight="1" x14ac:dyDescent="0.3">
      <c r="A40" s="56"/>
      <c r="B40" s="64"/>
      <c r="C40" s="2" t="s">
        <v>106</v>
      </c>
      <c r="D40" s="3">
        <v>0</v>
      </c>
      <c r="E40" s="57"/>
      <c r="F40" s="51"/>
      <c r="G40" s="53"/>
    </row>
    <row r="41" spans="1:7" ht="27.75" customHeight="1" x14ac:dyDescent="0.3">
      <c r="A41" s="58" t="s">
        <v>30</v>
      </c>
      <c r="B41" s="54" t="s">
        <v>31</v>
      </c>
      <c r="C41" s="4" t="s">
        <v>32</v>
      </c>
      <c r="D41" s="7">
        <v>3</v>
      </c>
      <c r="E41" s="59" t="s">
        <v>81</v>
      </c>
      <c r="F41" s="45"/>
      <c r="G41" s="46"/>
    </row>
    <row r="42" spans="1:7" ht="27.65" customHeight="1" thickBot="1" x14ac:dyDescent="0.35">
      <c r="A42" s="58"/>
      <c r="B42" s="54"/>
      <c r="C42" s="4" t="s">
        <v>33</v>
      </c>
      <c r="D42" s="7">
        <v>0</v>
      </c>
      <c r="E42" s="59"/>
      <c r="F42" s="51"/>
      <c r="G42" s="52"/>
    </row>
    <row r="43" spans="1:7" ht="27.65" customHeight="1" thickBot="1" x14ac:dyDescent="0.4">
      <c r="A43" s="93" t="s">
        <v>138</v>
      </c>
      <c r="B43" s="94"/>
      <c r="C43" s="94"/>
      <c r="D43" s="94"/>
      <c r="E43" s="94"/>
      <c r="F43" s="94"/>
      <c r="G43" s="14">
        <f>G17+G20+G33+G34+G35+G38+G41</f>
        <v>0</v>
      </c>
    </row>
    <row r="44" spans="1:7" ht="14.4" customHeight="1" x14ac:dyDescent="0.3">
      <c r="A44" s="95" t="s">
        <v>37</v>
      </c>
      <c r="B44" s="95"/>
      <c r="C44" s="95"/>
      <c r="D44" s="95"/>
      <c r="E44" s="95"/>
      <c r="F44" s="95"/>
      <c r="G44" s="96"/>
    </row>
    <row r="45" spans="1:7" ht="28" x14ac:dyDescent="0.3">
      <c r="A45" s="56" t="s">
        <v>38</v>
      </c>
      <c r="B45" s="54" t="s">
        <v>41</v>
      </c>
      <c r="C45" s="4" t="s">
        <v>42</v>
      </c>
      <c r="D45" s="3">
        <v>2</v>
      </c>
      <c r="E45" s="56" t="s">
        <v>36</v>
      </c>
      <c r="F45" s="45"/>
      <c r="G45" s="46"/>
    </row>
    <row r="46" spans="1:7" ht="36" customHeight="1" x14ac:dyDescent="0.3">
      <c r="A46" s="56"/>
      <c r="B46" s="54"/>
      <c r="C46" s="4" t="s">
        <v>107</v>
      </c>
      <c r="D46" s="3">
        <v>1</v>
      </c>
      <c r="E46" s="56"/>
      <c r="F46" s="50"/>
      <c r="G46" s="52"/>
    </row>
    <row r="47" spans="1:7" ht="28" x14ac:dyDescent="0.3">
      <c r="A47" s="56"/>
      <c r="B47" s="54"/>
      <c r="C47" s="4" t="s">
        <v>43</v>
      </c>
      <c r="D47" s="3">
        <v>0</v>
      </c>
      <c r="E47" s="56"/>
      <c r="F47" s="51"/>
      <c r="G47" s="53"/>
    </row>
    <row r="48" spans="1:7" ht="48" customHeight="1" x14ac:dyDescent="0.3">
      <c r="A48" s="56" t="s">
        <v>39</v>
      </c>
      <c r="B48" s="64" t="s">
        <v>99</v>
      </c>
      <c r="C48" s="2" t="s">
        <v>87</v>
      </c>
      <c r="D48" s="3">
        <v>1</v>
      </c>
      <c r="E48" s="56" t="s">
        <v>6</v>
      </c>
      <c r="F48" s="45"/>
      <c r="G48" s="46"/>
    </row>
    <row r="49" spans="1:7" ht="42" x14ac:dyDescent="0.3">
      <c r="A49" s="56"/>
      <c r="B49" s="64"/>
      <c r="C49" s="2" t="s">
        <v>88</v>
      </c>
      <c r="D49" s="3">
        <v>0</v>
      </c>
      <c r="E49" s="56"/>
      <c r="F49" s="50"/>
      <c r="G49" s="52"/>
    </row>
    <row r="50" spans="1:7" ht="28" x14ac:dyDescent="0.3">
      <c r="A50" s="56"/>
      <c r="B50" s="64"/>
      <c r="C50" s="2" t="s">
        <v>108</v>
      </c>
      <c r="D50" s="3">
        <v>1</v>
      </c>
      <c r="E50" s="56"/>
      <c r="F50" s="50"/>
      <c r="G50" s="52"/>
    </row>
    <row r="51" spans="1:7" ht="28" x14ac:dyDescent="0.3">
      <c r="A51" s="56"/>
      <c r="B51" s="64"/>
      <c r="C51" s="2" t="s">
        <v>90</v>
      </c>
      <c r="D51" s="3">
        <v>0</v>
      </c>
      <c r="E51" s="56"/>
      <c r="F51" s="51"/>
      <c r="G51" s="53"/>
    </row>
    <row r="52" spans="1:7" ht="50.4" customHeight="1" x14ac:dyDescent="0.3">
      <c r="A52" s="64" t="s">
        <v>40</v>
      </c>
      <c r="B52" s="54" t="s">
        <v>109</v>
      </c>
      <c r="C52" s="4" t="s">
        <v>110</v>
      </c>
      <c r="D52" s="3">
        <v>2</v>
      </c>
      <c r="E52" s="57" t="s">
        <v>118</v>
      </c>
      <c r="F52" s="45"/>
      <c r="G52" s="46"/>
    </row>
    <row r="53" spans="1:7" ht="42" x14ac:dyDescent="0.3">
      <c r="A53" s="64"/>
      <c r="B53" s="54"/>
      <c r="C53" s="4" t="s">
        <v>111</v>
      </c>
      <c r="D53" s="3">
        <v>0</v>
      </c>
      <c r="E53" s="57"/>
      <c r="F53" s="51"/>
      <c r="G53" s="53"/>
    </row>
    <row r="54" spans="1:7" ht="28" x14ac:dyDescent="0.3">
      <c r="A54" s="56" t="s">
        <v>44</v>
      </c>
      <c r="B54" s="8" t="s">
        <v>45</v>
      </c>
      <c r="C54" s="56" t="s">
        <v>50</v>
      </c>
      <c r="D54" s="57" t="s">
        <v>57</v>
      </c>
      <c r="E54" s="56"/>
      <c r="F54" s="44"/>
      <c r="G54" s="46"/>
    </row>
    <row r="55" spans="1:7" x14ac:dyDescent="0.3">
      <c r="A55" s="56"/>
      <c r="B55" s="8" t="s">
        <v>46</v>
      </c>
      <c r="C55" s="56"/>
      <c r="D55" s="57"/>
      <c r="E55" s="56"/>
      <c r="F55" s="44"/>
      <c r="G55" s="52"/>
    </row>
    <row r="56" spans="1:7" x14ac:dyDescent="0.3">
      <c r="A56" s="56"/>
      <c r="B56" s="8" t="s">
        <v>47</v>
      </c>
      <c r="C56" s="56"/>
      <c r="D56" s="57"/>
      <c r="E56" s="56"/>
      <c r="F56" s="44"/>
      <c r="G56" s="52"/>
    </row>
    <row r="57" spans="1:7" x14ac:dyDescent="0.3">
      <c r="A57" s="56"/>
      <c r="B57" s="8" t="s">
        <v>48</v>
      </c>
      <c r="C57" s="56"/>
      <c r="D57" s="57"/>
      <c r="E57" s="56"/>
      <c r="F57" s="44"/>
      <c r="G57" s="52"/>
    </row>
    <row r="58" spans="1:7" ht="28" x14ac:dyDescent="0.3">
      <c r="A58" s="56"/>
      <c r="B58" s="8" t="s">
        <v>49</v>
      </c>
      <c r="C58" s="56"/>
      <c r="D58" s="57"/>
      <c r="E58" s="56"/>
      <c r="F58" s="44"/>
      <c r="G58" s="52"/>
    </row>
    <row r="59" spans="1:7" ht="28.5" thickBot="1" x14ac:dyDescent="0.35">
      <c r="A59" s="73"/>
      <c r="B59" s="8" t="s">
        <v>112</v>
      </c>
      <c r="C59" s="73"/>
      <c r="D59" s="60"/>
      <c r="E59" s="73"/>
      <c r="F59" s="45"/>
      <c r="G59" s="52"/>
    </row>
    <row r="60" spans="1:7" ht="27.65" customHeight="1" thickBot="1" x14ac:dyDescent="0.4">
      <c r="A60" s="77" t="s">
        <v>145</v>
      </c>
      <c r="B60" s="77"/>
      <c r="C60" s="77"/>
      <c r="D60" s="77"/>
      <c r="E60" s="77"/>
      <c r="F60" s="78"/>
      <c r="G60" s="14">
        <f>G45+G48+G52+G54</f>
        <v>0</v>
      </c>
    </row>
    <row r="61" spans="1:7" ht="28.75" customHeight="1" thickBot="1" x14ac:dyDescent="0.4">
      <c r="A61" s="48" t="s">
        <v>140</v>
      </c>
      <c r="B61" s="48"/>
      <c r="C61" s="48"/>
      <c r="D61" s="48"/>
      <c r="E61" s="48"/>
      <c r="F61" s="49"/>
      <c r="G61" s="25">
        <f>G12+G43+G60</f>
        <v>0</v>
      </c>
    </row>
    <row r="62" spans="1:7" ht="15" customHeight="1" x14ac:dyDescent="0.3">
      <c r="A62" s="18"/>
      <c r="B62" s="18"/>
      <c r="C62" s="18"/>
      <c r="D62" s="18"/>
      <c r="E62" s="18"/>
      <c r="F62" s="18"/>
      <c r="G62" s="10"/>
    </row>
    <row r="63" spans="1:7" ht="28.5" customHeight="1" x14ac:dyDescent="0.3">
      <c r="A63" s="92" t="s">
        <v>51</v>
      </c>
      <c r="B63" s="92"/>
      <c r="C63" s="92"/>
      <c r="D63" s="92"/>
      <c r="E63" s="92"/>
    </row>
    <row r="64" spans="1:7" ht="42" x14ac:dyDescent="0.3">
      <c r="A64" s="56" t="s">
        <v>148</v>
      </c>
      <c r="B64" s="56"/>
      <c r="C64" s="2" t="s">
        <v>58</v>
      </c>
      <c r="D64" s="56" t="s">
        <v>54</v>
      </c>
      <c r="E64" s="56"/>
    </row>
    <row r="65" spans="1:5" ht="19.75" customHeight="1" x14ac:dyDescent="0.3">
      <c r="A65" s="61" t="s">
        <v>146</v>
      </c>
      <c r="B65" s="61"/>
      <c r="C65" s="61"/>
      <c r="D65" s="61"/>
      <c r="E65" s="61"/>
    </row>
    <row r="66" spans="1:5" ht="23.4" customHeight="1" x14ac:dyDescent="0.3">
      <c r="A66" s="61" t="s">
        <v>147</v>
      </c>
      <c r="B66" s="61"/>
      <c r="C66" s="61"/>
      <c r="D66" s="61"/>
      <c r="E66" s="61"/>
    </row>
    <row r="67" spans="1:5" x14ac:dyDescent="0.3">
      <c r="A67" s="83" t="s">
        <v>55</v>
      </c>
      <c r="B67" s="84"/>
      <c r="C67" s="84"/>
      <c r="D67" s="84"/>
      <c r="E67" s="85"/>
    </row>
    <row r="68" spans="1:5" ht="15" customHeight="1" x14ac:dyDescent="0.3">
      <c r="A68" s="86">
        <v>0.7</v>
      </c>
      <c r="B68" s="87"/>
      <c r="C68" s="87"/>
      <c r="D68" s="87"/>
      <c r="E68" s="88"/>
    </row>
    <row r="69" spans="1:5" ht="15" customHeight="1" x14ac:dyDescent="0.3">
      <c r="A69" s="89" t="s">
        <v>113</v>
      </c>
      <c r="B69" s="90"/>
      <c r="C69" s="90"/>
      <c r="D69" s="90"/>
      <c r="E69" s="91"/>
    </row>
    <row r="70" spans="1:5" ht="31.5" customHeight="1" x14ac:dyDescent="0.3">
      <c r="A70" s="89" t="s">
        <v>114</v>
      </c>
      <c r="B70" s="90"/>
      <c r="C70" s="90"/>
      <c r="D70" s="90"/>
      <c r="E70" s="91"/>
    </row>
    <row r="71" spans="1:5" ht="30" customHeight="1" x14ac:dyDescent="0.3">
      <c r="A71" s="89" t="s">
        <v>115</v>
      </c>
      <c r="B71" s="90"/>
      <c r="C71" s="90"/>
      <c r="D71" s="90"/>
      <c r="E71" s="91"/>
    </row>
    <row r="72" spans="1:5" ht="30" customHeight="1" x14ac:dyDescent="0.3">
      <c r="A72" s="79" t="s">
        <v>116</v>
      </c>
      <c r="B72" s="80"/>
      <c r="C72" s="80"/>
      <c r="D72" s="80"/>
      <c r="E72" s="81"/>
    </row>
  </sheetData>
  <mergeCells count="89">
    <mergeCell ref="A71:E71"/>
    <mergeCell ref="A72:E72"/>
    <mergeCell ref="D2:E2"/>
    <mergeCell ref="D4:E4"/>
    <mergeCell ref="D15:E16"/>
    <mergeCell ref="E17:E19"/>
    <mergeCell ref="B38:B40"/>
    <mergeCell ref="E38:E40"/>
    <mergeCell ref="A65:E65"/>
    <mergeCell ref="A66:E66"/>
    <mergeCell ref="A67:E67"/>
    <mergeCell ref="A68:E68"/>
    <mergeCell ref="A69:E69"/>
    <mergeCell ref="A54:A59"/>
    <mergeCell ref="C54:C59"/>
    <mergeCell ref="A63:E63"/>
    <mergeCell ref="A64:B64"/>
    <mergeCell ref="D64:E64"/>
    <mergeCell ref="D54:D59"/>
    <mergeCell ref="A70:E70"/>
    <mergeCell ref="A52:A53"/>
    <mergeCell ref="B52:B53"/>
    <mergeCell ref="B48:B51"/>
    <mergeCell ref="E52:E53"/>
    <mergeCell ref="E54:E59"/>
    <mergeCell ref="A35:A37"/>
    <mergeCell ref="B35:B37"/>
    <mergeCell ref="E35:E37"/>
    <mergeCell ref="A38:A40"/>
    <mergeCell ref="D27:D32"/>
    <mergeCell ref="A33:A34"/>
    <mergeCell ref="B33:B34"/>
    <mergeCell ref="E33:E34"/>
    <mergeCell ref="E20:E32"/>
    <mergeCell ref="A17:A19"/>
    <mergeCell ref="B17:B19"/>
    <mergeCell ref="A20:A32"/>
    <mergeCell ref="B20:B32"/>
    <mergeCell ref="D20:D26"/>
    <mergeCell ref="A15:A16"/>
    <mergeCell ref="B15:B16"/>
    <mergeCell ref="A12:A13"/>
    <mergeCell ref="B12:B13"/>
    <mergeCell ref="E12:E13"/>
    <mergeCell ref="A14:G14"/>
    <mergeCell ref="F15:F16"/>
    <mergeCell ref="G15:G16"/>
    <mergeCell ref="A9:G9"/>
    <mergeCell ref="A11:G11"/>
    <mergeCell ref="F12:F13"/>
    <mergeCell ref="G12:G13"/>
    <mergeCell ref="A5:G5"/>
    <mergeCell ref="A7:B7"/>
    <mergeCell ref="A8:B8"/>
    <mergeCell ref="A6:G6"/>
    <mergeCell ref="C7:G7"/>
    <mergeCell ref="C8:G8"/>
    <mergeCell ref="F17:F19"/>
    <mergeCell ref="G17:G19"/>
    <mergeCell ref="F20:F32"/>
    <mergeCell ref="G20:G32"/>
    <mergeCell ref="F35:F37"/>
    <mergeCell ref="G35:G37"/>
    <mergeCell ref="F33:F34"/>
    <mergeCell ref="G33:G34"/>
    <mergeCell ref="F38:F40"/>
    <mergeCell ref="G38:G40"/>
    <mergeCell ref="F41:F42"/>
    <mergeCell ref="G41:G42"/>
    <mergeCell ref="A44:G44"/>
    <mergeCell ref="A41:A42"/>
    <mergeCell ref="B41:B42"/>
    <mergeCell ref="E41:E42"/>
    <mergeCell ref="F54:F59"/>
    <mergeCell ref="G54:G59"/>
    <mergeCell ref="A60:F60"/>
    <mergeCell ref="A61:F61"/>
    <mergeCell ref="A43:F43"/>
    <mergeCell ref="F45:F47"/>
    <mergeCell ref="G45:G47"/>
    <mergeCell ref="F48:F51"/>
    <mergeCell ref="G48:G51"/>
    <mergeCell ref="F52:F53"/>
    <mergeCell ref="G52:G53"/>
    <mergeCell ref="A45:A47"/>
    <mergeCell ref="B45:B47"/>
    <mergeCell ref="E45:E47"/>
    <mergeCell ref="A48:A51"/>
    <mergeCell ref="E48:E5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F4CD-971C-4951-9AF2-9C502B4EF3DC}">
  <dimension ref="A2:G87"/>
  <sheetViews>
    <sheetView workbookViewId="0">
      <selection activeCell="A5" sqref="A5:G5"/>
    </sheetView>
  </sheetViews>
  <sheetFormatPr defaultColWidth="8.90625" defaultRowHeight="15.5" x14ac:dyDescent="0.35"/>
  <cols>
    <col min="1" max="1" width="8" style="26" customWidth="1"/>
    <col min="2" max="2" width="28" style="26" customWidth="1"/>
    <col min="3" max="3" width="46.81640625" style="26" customWidth="1"/>
    <col min="4" max="4" width="11.08984375" style="26" customWidth="1"/>
    <col min="5" max="5" width="12.6328125" style="26" customWidth="1"/>
    <col min="6" max="6" width="21" style="26" customWidth="1"/>
    <col min="7" max="7" width="16.81640625" style="26" customWidth="1"/>
    <col min="8" max="16384" width="8.90625" style="26"/>
  </cols>
  <sheetData>
    <row r="2" spans="1:7" ht="35.25" customHeight="1" x14ac:dyDescent="0.35">
      <c r="D2" s="70"/>
      <c r="E2" s="70"/>
    </row>
    <row r="3" spans="1:7" x14ac:dyDescent="0.35">
      <c r="D3" s="27"/>
      <c r="E3" s="27"/>
    </row>
    <row r="4" spans="1:7" x14ac:dyDescent="0.35">
      <c r="D4" s="134"/>
      <c r="E4" s="134"/>
    </row>
    <row r="5" spans="1:7" ht="49.25" customHeight="1" x14ac:dyDescent="0.55000000000000004">
      <c r="A5" s="69" t="s">
        <v>135</v>
      </c>
      <c r="B5" s="69"/>
      <c r="C5" s="69"/>
      <c r="D5" s="69"/>
      <c r="E5" s="69"/>
      <c r="F5" s="69"/>
      <c r="G5" s="69"/>
    </row>
    <row r="6" spans="1:7" ht="43.25" customHeight="1" x14ac:dyDescent="0.35">
      <c r="A6" s="116" t="s">
        <v>159</v>
      </c>
      <c r="B6" s="116"/>
      <c r="C6" s="116"/>
      <c r="D6" s="116"/>
      <c r="E6" s="116"/>
      <c r="F6" s="116"/>
      <c r="G6" s="116"/>
    </row>
    <row r="7" spans="1:7" ht="30" customHeight="1" x14ac:dyDescent="0.35">
      <c r="A7" s="99" t="s">
        <v>136</v>
      </c>
      <c r="B7" s="99"/>
      <c r="C7" s="110"/>
      <c r="D7" s="110"/>
      <c r="E7" s="110"/>
      <c r="F7" s="110"/>
      <c r="G7" s="110"/>
    </row>
    <row r="8" spans="1:7" ht="31.25" customHeight="1" x14ac:dyDescent="0.35">
      <c r="A8" s="99" t="s">
        <v>137</v>
      </c>
      <c r="B8" s="99"/>
      <c r="C8" s="110"/>
      <c r="D8" s="110"/>
      <c r="E8" s="110"/>
      <c r="F8" s="110"/>
      <c r="G8" s="110"/>
    </row>
    <row r="9" spans="1:7" ht="17.399999999999999" customHeight="1" x14ac:dyDescent="0.35">
      <c r="A9" s="112"/>
      <c r="B9" s="112"/>
      <c r="C9" s="112"/>
      <c r="D9" s="112"/>
      <c r="E9" s="112"/>
      <c r="F9" s="112"/>
      <c r="G9" s="112"/>
    </row>
    <row r="10" spans="1:7" ht="70.25" customHeight="1" x14ac:dyDescent="0.35">
      <c r="A10" s="28" t="s">
        <v>0</v>
      </c>
      <c r="B10" s="28" t="s">
        <v>1</v>
      </c>
      <c r="C10" s="28" t="s">
        <v>2</v>
      </c>
      <c r="D10" s="28" t="s">
        <v>119</v>
      </c>
      <c r="E10" s="28" t="s">
        <v>3</v>
      </c>
      <c r="F10" s="29" t="s">
        <v>134</v>
      </c>
      <c r="G10" s="30" t="s">
        <v>135</v>
      </c>
    </row>
    <row r="11" spans="1:7" ht="16.25" customHeight="1" x14ac:dyDescent="0.35">
      <c r="A11" s="108" t="s">
        <v>60</v>
      </c>
      <c r="B11" s="108"/>
      <c r="C11" s="108"/>
      <c r="D11" s="108"/>
      <c r="E11" s="108"/>
      <c r="F11" s="108"/>
      <c r="G11" s="108"/>
    </row>
    <row r="12" spans="1:7" ht="32.4" customHeight="1" x14ac:dyDescent="0.35">
      <c r="A12" s="119" t="s">
        <v>4</v>
      </c>
      <c r="B12" s="120" t="s">
        <v>61</v>
      </c>
      <c r="C12" s="31" t="s">
        <v>5</v>
      </c>
      <c r="D12" s="24">
        <v>1</v>
      </c>
      <c r="E12" s="121" t="s">
        <v>6</v>
      </c>
      <c r="F12" s="102"/>
      <c r="G12" s="105"/>
    </row>
    <row r="13" spans="1:7" ht="77.5" x14ac:dyDescent="0.35">
      <c r="A13" s="119"/>
      <c r="B13" s="120"/>
      <c r="C13" s="31" t="s">
        <v>62</v>
      </c>
      <c r="D13" s="24">
        <v>0</v>
      </c>
      <c r="E13" s="121"/>
      <c r="F13" s="104"/>
      <c r="G13" s="107"/>
    </row>
    <row r="14" spans="1:7" ht="15.65" customHeight="1" x14ac:dyDescent="0.35">
      <c r="A14" s="113" t="s">
        <v>7</v>
      </c>
      <c r="B14" s="114"/>
      <c r="C14" s="114"/>
      <c r="D14" s="114"/>
      <c r="E14" s="114"/>
      <c r="F14" s="114"/>
      <c r="G14" s="115"/>
    </row>
    <row r="15" spans="1:7" ht="28.25" customHeight="1" x14ac:dyDescent="0.35">
      <c r="A15" s="117" t="s">
        <v>8</v>
      </c>
      <c r="B15" s="118" t="s">
        <v>9</v>
      </c>
      <c r="C15" s="31" t="s">
        <v>63</v>
      </c>
      <c r="D15" s="117" t="s">
        <v>10</v>
      </c>
      <c r="E15" s="117"/>
      <c r="F15" s="102"/>
      <c r="G15" s="102"/>
    </row>
    <row r="16" spans="1:7" ht="23.4" customHeight="1" x14ac:dyDescent="0.35">
      <c r="A16" s="117"/>
      <c r="B16" s="118"/>
      <c r="C16" s="31" t="s">
        <v>120</v>
      </c>
      <c r="D16" s="117"/>
      <c r="E16" s="117"/>
      <c r="F16" s="103"/>
      <c r="G16" s="103"/>
    </row>
    <row r="17" spans="1:7" ht="24.65" customHeight="1" x14ac:dyDescent="0.35">
      <c r="A17" s="117"/>
      <c r="B17" s="118"/>
      <c r="C17" s="31" t="s">
        <v>64</v>
      </c>
      <c r="D17" s="117"/>
      <c r="E17" s="117"/>
      <c r="F17" s="104"/>
      <c r="G17" s="104"/>
    </row>
    <row r="18" spans="1:7" ht="30.5" x14ac:dyDescent="0.35">
      <c r="A18" s="122" t="s">
        <v>11</v>
      </c>
      <c r="B18" s="122" t="s">
        <v>12</v>
      </c>
      <c r="C18" s="34" t="s">
        <v>149</v>
      </c>
      <c r="D18" s="121">
        <v>5</v>
      </c>
      <c r="E18" s="121" t="s">
        <v>14</v>
      </c>
      <c r="F18" s="110"/>
      <c r="G18" s="111"/>
    </row>
    <row r="19" spans="1:7" ht="186" x14ac:dyDescent="0.35">
      <c r="A19" s="122"/>
      <c r="B19" s="122"/>
      <c r="C19" s="35" t="s">
        <v>150</v>
      </c>
      <c r="D19" s="121"/>
      <c r="E19" s="121"/>
      <c r="F19" s="110"/>
      <c r="G19" s="111"/>
    </row>
    <row r="20" spans="1:7" ht="15.65" hidden="1" customHeight="1" x14ac:dyDescent="0.35">
      <c r="A20" s="122"/>
      <c r="B20" s="122"/>
      <c r="C20" s="34"/>
      <c r="D20" s="121"/>
      <c r="E20" s="121"/>
      <c r="F20" s="110"/>
      <c r="G20" s="111"/>
    </row>
    <row r="21" spans="1:7" ht="62" x14ac:dyDescent="0.35">
      <c r="A21" s="122"/>
      <c r="B21" s="122"/>
      <c r="C21" s="35" t="s">
        <v>151</v>
      </c>
      <c r="D21" s="121"/>
      <c r="E21" s="121"/>
      <c r="F21" s="110"/>
      <c r="G21" s="111"/>
    </row>
    <row r="22" spans="1:7" ht="39" customHeight="1" x14ac:dyDescent="0.35">
      <c r="A22" s="122"/>
      <c r="B22" s="122"/>
      <c r="C22" s="39" t="s">
        <v>13</v>
      </c>
      <c r="D22" s="121"/>
      <c r="E22" s="121"/>
      <c r="F22" s="110"/>
      <c r="G22" s="111"/>
    </row>
    <row r="23" spans="1:7" ht="31" x14ac:dyDescent="0.35">
      <c r="A23" s="122"/>
      <c r="B23" s="122"/>
      <c r="C23" s="34" t="s">
        <v>152</v>
      </c>
      <c r="D23" s="121">
        <v>3</v>
      </c>
      <c r="E23" s="121"/>
      <c r="F23" s="110"/>
      <c r="G23" s="111"/>
    </row>
    <row r="24" spans="1:7" ht="186" x14ac:dyDescent="0.35">
      <c r="A24" s="122"/>
      <c r="B24" s="122"/>
      <c r="C24" s="35" t="s">
        <v>153</v>
      </c>
      <c r="D24" s="121"/>
      <c r="E24" s="121"/>
      <c r="F24" s="110"/>
      <c r="G24" s="111"/>
    </row>
    <row r="25" spans="1:7" x14ac:dyDescent="0.35">
      <c r="A25" s="122"/>
      <c r="B25" s="122"/>
      <c r="C25" s="34"/>
      <c r="D25" s="121"/>
      <c r="E25" s="121"/>
      <c r="F25" s="110"/>
      <c r="G25" s="111"/>
    </row>
    <row r="26" spans="1:7" ht="62" x14ac:dyDescent="0.35">
      <c r="A26" s="122"/>
      <c r="B26" s="122"/>
      <c r="C26" s="36" t="s">
        <v>154</v>
      </c>
      <c r="D26" s="121"/>
      <c r="E26" s="121"/>
      <c r="F26" s="110"/>
      <c r="G26" s="111"/>
    </row>
    <row r="27" spans="1:7" ht="46.25" customHeight="1" thickBot="1" x14ac:dyDescent="0.4">
      <c r="A27" s="122"/>
      <c r="B27" s="122"/>
      <c r="C27" s="39" t="s">
        <v>15</v>
      </c>
      <c r="D27" s="121"/>
      <c r="E27" s="121"/>
      <c r="F27" s="110"/>
      <c r="G27" s="111"/>
    </row>
    <row r="28" spans="1:7" ht="16.25" hidden="1" customHeight="1" thickBot="1" x14ac:dyDescent="0.4">
      <c r="A28" s="122"/>
      <c r="B28" s="122"/>
      <c r="C28" s="38"/>
      <c r="D28" s="121"/>
      <c r="E28" s="121"/>
      <c r="F28" s="110"/>
      <c r="G28" s="111"/>
    </row>
    <row r="29" spans="1:7" ht="31" x14ac:dyDescent="0.35">
      <c r="A29" s="122"/>
      <c r="B29" s="122"/>
      <c r="C29" s="40" t="s">
        <v>16</v>
      </c>
      <c r="D29" s="24">
        <v>0</v>
      </c>
      <c r="E29" s="121"/>
      <c r="F29" s="110"/>
      <c r="G29" s="111"/>
    </row>
    <row r="30" spans="1:7" ht="31" x14ac:dyDescent="0.35">
      <c r="A30" s="122" t="s">
        <v>17</v>
      </c>
      <c r="B30" s="122" t="s">
        <v>160</v>
      </c>
      <c r="C30" s="37" t="s">
        <v>18</v>
      </c>
      <c r="D30" s="121">
        <v>4</v>
      </c>
      <c r="E30" s="121" t="s">
        <v>6</v>
      </c>
      <c r="F30" s="110"/>
      <c r="G30" s="111"/>
    </row>
    <row r="31" spans="1:7" x14ac:dyDescent="0.35">
      <c r="A31" s="122"/>
      <c r="B31" s="122"/>
      <c r="C31" s="34" t="s">
        <v>70</v>
      </c>
      <c r="D31" s="121"/>
      <c r="E31" s="121"/>
      <c r="F31" s="110"/>
      <c r="G31" s="111"/>
    </row>
    <row r="32" spans="1:7" x14ac:dyDescent="0.35">
      <c r="A32" s="122"/>
      <c r="B32" s="122"/>
      <c r="C32" s="34" t="s">
        <v>22</v>
      </c>
      <c r="D32" s="121"/>
      <c r="E32" s="121"/>
      <c r="F32" s="110"/>
      <c r="G32" s="111"/>
    </row>
    <row r="33" spans="1:7" ht="31" x14ac:dyDescent="0.35">
      <c r="A33" s="122"/>
      <c r="B33" s="122"/>
      <c r="C33" s="34" t="s">
        <v>121</v>
      </c>
      <c r="D33" s="121"/>
      <c r="E33" s="121"/>
      <c r="F33" s="110"/>
      <c r="G33" s="111"/>
    </row>
    <row r="34" spans="1:7" ht="31" x14ac:dyDescent="0.35">
      <c r="A34" s="122"/>
      <c r="B34" s="122"/>
      <c r="C34" s="34" t="s">
        <v>19</v>
      </c>
      <c r="D34" s="121"/>
      <c r="E34" s="121"/>
      <c r="F34" s="110"/>
      <c r="G34" s="111"/>
    </row>
    <row r="35" spans="1:7" ht="31" x14ac:dyDescent="0.35">
      <c r="A35" s="122"/>
      <c r="B35" s="122"/>
      <c r="C35" s="34" t="s">
        <v>72</v>
      </c>
      <c r="D35" s="121"/>
      <c r="E35" s="121"/>
      <c r="F35" s="110"/>
      <c r="G35" s="111"/>
    </row>
    <row r="36" spans="1:7" ht="31" x14ac:dyDescent="0.35">
      <c r="A36" s="122"/>
      <c r="B36" s="122"/>
      <c r="C36" s="41" t="s">
        <v>20</v>
      </c>
      <c r="D36" s="121"/>
      <c r="E36" s="121"/>
      <c r="F36" s="110"/>
      <c r="G36" s="111"/>
    </row>
    <row r="37" spans="1:7" ht="53.25" customHeight="1" x14ac:dyDescent="0.35">
      <c r="A37" s="122"/>
      <c r="B37" s="122"/>
      <c r="C37" s="37" t="s">
        <v>21</v>
      </c>
      <c r="D37" s="121">
        <v>1</v>
      </c>
      <c r="E37" s="121"/>
      <c r="F37" s="110"/>
      <c r="G37" s="111"/>
    </row>
    <row r="38" spans="1:7" x14ac:dyDescent="0.35">
      <c r="A38" s="122"/>
      <c r="B38" s="122"/>
      <c r="C38" s="34" t="s">
        <v>73</v>
      </c>
      <c r="D38" s="121"/>
      <c r="E38" s="121"/>
      <c r="F38" s="110"/>
      <c r="G38" s="111"/>
    </row>
    <row r="39" spans="1:7" x14ac:dyDescent="0.35">
      <c r="A39" s="122"/>
      <c r="B39" s="122"/>
      <c r="C39" s="34" t="s">
        <v>103</v>
      </c>
      <c r="D39" s="121"/>
      <c r="E39" s="121"/>
      <c r="F39" s="110"/>
      <c r="G39" s="111"/>
    </row>
    <row r="40" spans="1:7" ht="31" x14ac:dyDescent="0.35">
      <c r="A40" s="122"/>
      <c r="B40" s="122"/>
      <c r="C40" s="34" t="s">
        <v>23</v>
      </c>
      <c r="D40" s="121"/>
      <c r="E40" s="121"/>
      <c r="F40" s="110"/>
      <c r="G40" s="111"/>
    </row>
    <row r="41" spans="1:7" x14ac:dyDescent="0.35">
      <c r="A41" s="122"/>
      <c r="B41" s="122"/>
      <c r="C41" s="34" t="s">
        <v>24</v>
      </c>
      <c r="D41" s="121"/>
      <c r="E41" s="121"/>
      <c r="F41" s="110"/>
      <c r="G41" s="111"/>
    </row>
    <row r="42" spans="1:7" ht="39" customHeight="1" x14ac:dyDescent="0.35">
      <c r="A42" s="123"/>
      <c r="B42" s="123"/>
      <c r="C42" s="34" t="s">
        <v>75</v>
      </c>
      <c r="D42" s="124"/>
      <c r="E42" s="124"/>
      <c r="F42" s="102"/>
      <c r="G42" s="105"/>
    </row>
    <row r="43" spans="1:7" x14ac:dyDescent="0.35">
      <c r="A43" s="125" t="s">
        <v>25</v>
      </c>
      <c r="B43" s="126" t="s">
        <v>34</v>
      </c>
      <c r="C43" s="122" t="s">
        <v>122</v>
      </c>
      <c r="D43" s="121">
        <v>2</v>
      </c>
      <c r="E43" s="121" t="s">
        <v>36</v>
      </c>
      <c r="F43" s="102"/>
      <c r="G43" s="105"/>
    </row>
    <row r="44" spans="1:7" x14ac:dyDescent="0.35">
      <c r="A44" s="125"/>
      <c r="B44" s="126"/>
      <c r="C44" s="122"/>
      <c r="D44" s="121"/>
      <c r="E44" s="121"/>
      <c r="F44" s="103"/>
      <c r="G44" s="106"/>
    </row>
    <row r="45" spans="1:7" x14ac:dyDescent="0.35">
      <c r="A45" s="125"/>
      <c r="B45" s="126"/>
      <c r="C45" s="122" t="s">
        <v>82</v>
      </c>
      <c r="D45" s="121">
        <v>0</v>
      </c>
      <c r="E45" s="121"/>
      <c r="F45" s="103"/>
      <c r="G45" s="106"/>
    </row>
    <row r="46" spans="1:7" x14ac:dyDescent="0.35">
      <c r="A46" s="125"/>
      <c r="B46" s="126"/>
      <c r="C46" s="122"/>
      <c r="D46" s="121"/>
      <c r="E46" s="121"/>
      <c r="F46" s="104"/>
      <c r="G46" s="107"/>
    </row>
    <row r="47" spans="1:7" ht="31" x14ac:dyDescent="0.35">
      <c r="A47" s="122" t="s">
        <v>26</v>
      </c>
      <c r="B47" s="122" t="s">
        <v>27</v>
      </c>
      <c r="C47" s="31" t="s">
        <v>76</v>
      </c>
      <c r="D47" s="24">
        <v>2</v>
      </c>
      <c r="E47" s="121" t="s">
        <v>28</v>
      </c>
      <c r="F47" s="102"/>
      <c r="G47" s="105"/>
    </row>
    <row r="48" spans="1:7" ht="31" x14ac:dyDescent="0.35">
      <c r="A48" s="122"/>
      <c r="B48" s="122"/>
      <c r="C48" s="31" t="s">
        <v>123</v>
      </c>
      <c r="D48" s="24">
        <v>1</v>
      </c>
      <c r="E48" s="121"/>
      <c r="F48" s="103"/>
      <c r="G48" s="106"/>
    </row>
    <row r="49" spans="1:7" ht="31" x14ac:dyDescent="0.35">
      <c r="A49" s="122"/>
      <c r="B49" s="122"/>
      <c r="C49" s="31" t="s">
        <v>124</v>
      </c>
      <c r="D49" s="24">
        <v>0</v>
      </c>
      <c r="E49" s="121"/>
      <c r="F49" s="104"/>
      <c r="G49" s="107"/>
    </row>
    <row r="50" spans="1:7" ht="77.5" x14ac:dyDescent="0.35">
      <c r="A50" s="122" t="s">
        <v>29</v>
      </c>
      <c r="B50" s="122" t="s">
        <v>155</v>
      </c>
      <c r="C50" s="32" t="s">
        <v>156</v>
      </c>
      <c r="D50" s="24">
        <v>3</v>
      </c>
      <c r="E50" s="121" t="s">
        <v>97</v>
      </c>
      <c r="F50" s="102"/>
      <c r="G50" s="105"/>
    </row>
    <row r="51" spans="1:7" ht="62" x14ac:dyDescent="0.35">
      <c r="A51" s="122"/>
      <c r="B51" s="122"/>
      <c r="C51" s="32" t="s">
        <v>105</v>
      </c>
      <c r="D51" s="24">
        <v>1</v>
      </c>
      <c r="E51" s="121"/>
      <c r="F51" s="103"/>
      <c r="G51" s="106"/>
    </row>
    <row r="52" spans="1:7" ht="54.75" customHeight="1" x14ac:dyDescent="0.35">
      <c r="A52" s="122"/>
      <c r="B52" s="122"/>
      <c r="C52" s="32" t="s">
        <v>125</v>
      </c>
      <c r="D52" s="24">
        <v>0</v>
      </c>
      <c r="E52" s="121"/>
      <c r="F52" s="104"/>
      <c r="G52" s="107"/>
    </row>
    <row r="53" spans="1:7" ht="29.4" customHeight="1" x14ac:dyDescent="0.35">
      <c r="A53" s="117" t="s">
        <v>30</v>
      </c>
      <c r="B53" s="118" t="s">
        <v>31</v>
      </c>
      <c r="C53" s="31" t="s">
        <v>32</v>
      </c>
      <c r="D53" s="33">
        <v>3</v>
      </c>
      <c r="E53" s="118" t="s">
        <v>81</v>
      </c>
      <c r="F53" s="102"/>
      <c r="G53" s="105"/>
    </row>
    <row r="54" spans="1:7" ht="33.65" customHeight="1" thickBot="1" x14ac:dyDescent="0.4">
      <c r="A54" s="117"/>
      <c r="B54" s="118"/>
      <c r="C54" s="31" t="s">
        <v>33</v>
      </c>
      <c r="D54" s="33">
        <v>0</v>
      </c>
      <c r="E54" s="118"/>
      <c r="F54" s="104"/>
      <c r="G54" s="106"/>
    </row>
    <row r="55" spans="1:7" ht="28.25" customHeight="1" thickBot="1" x14ac:dyDescent="0.4">
      <c r="A55" s="93" t="s">
        <v>138</v>
      </c>
      <c r="B55" s="94"/>
      <c r="C55" s="94"/>
      <c r="D55" s="94"/>
      <c r="E55" s="94"/>
      <c r="F55" s="94"/>
      <c r="G55" s="13">
        <f>G18+G30+G43+G47+G50+G53</f>
        <v>0</v>
      </c>
    </row>
    <row r="56" spans="1:7" ht="16.25" customHeight="1" x14ac:dyDescent="0.35">
      <c r="A56" s="108" t="s">
        <v>37</v>
      </c>
      <c r="B56" s="108"/>
      <c r="C56" s="108"/>
      <c r="D56" s="108"/>
      <c r="E56" s="108"/>
      <c r="F56" s="108"/>
      <c r="G56" s="109"/>
    </row>
    <row r="57" spans="1:7" ht="73.75" customHeight="1" x14ac:dyDescent="0.35">
      <c r="A57" s="119" t="s">
        <v>38</v>
      </c>
      <c r="B57" s="122" t="s">
        <v>126</v>
      </c>
      <c r="C57" s="32" t="s">
        <v>127</v>
      </c>
      <c r="D57" s="24">
        <v>2</v>
      </c>
      <c r="E57" s="121" t="s">
        <v>6</v>
      </c>
      <c r="F57" s="102"/>
      <c r="G57" s="105"/>
    </row>
    <row r="58" spans="1:7" ht="46.5" x14ac:dyDescent="0.35">
      <c r="A58" s="119"/>
      <c r="B58" s="122"/>
      <c r="C58" s="32" t="s">
        <v>128</v>
      </c>
      <c r="D58" s="24">
        <v>0</v>
      </c>
      <c r="E58" s="121"/>
      <c r="F58" s="104"/>
      <c r="G58" s="107"/>
    </row>
    <row r="59" spans="1:7" ht="31" x14ac:dyDescent="0.35">
      <c r="A59" s="122" t="s">
        <v>39</v>
      </c>
      <c r="B59" s="122" t="s">
        <v>41</v>
      </c>
      <c r="C59" s="31" t="s">
        <v>42</v>
      </c>
      <c r="D59" s="24">
        <v>2</v>
      </c>
      <c r="E59" s="121" t="s">
        <v>36</v>
      </c>
      <c r="F59" s="102"/>
      <c r="G59" s="105"/>
    </row>
    <row r="60" spans="1:7" ht="31" x14ac:dyDescent="0.35">
      <c r="A60" s="122"/>
      <c r="B60" s="122"/>
      <c r="C60" s="31" t="s">
        <v>107</v>
      </c>
      <c r="D60" s="24">
        <v>1</v>
      </c>
      <c r="E60" s="121"/>
      <c r="F60" s="103"/>
      <c r="G60" s="106"/>
    </row>
    <row r="61" spans="1:7" ht="30" customHeight="1" x14ac:dyDescent="0.35">
      <c r="A61" s="122"/>
      <c r="B61" s="122"/>
      <c r="C61" s="31" t="s">
        <v>43</v>
      </c>
      <c r="D61" s="24">
        <v>0</v>
      </c>
      <c r="E61" s="121"/>
      <c r="F61" s="104"/>
      <c r="G61" s="107"/>
    </row>
    <row r="62" spans="1:7" ht="53.4" customHeight="1" x14ac:dyDescent="0.35">
      <c r="A62" s="122" t="s">
        <v>40</v>
      </c>
      <c r="B62" s="126" t="s">
        <v>133</v>
      </c>
      <c r="C62" s="32" t="s">
        <v>87</v>
      </c>
      <c r="D62" s="24">
        <v>1</v>
      </c>
      <c r="E62" s="121" t="s">
        <v>6</v>
      </c>
      <c r="F62" s="102"/>
      <c r="G62" s="105"/>
    </row>
    <row r="63" spans="1:7" ht="46.5" x14ac:dyDescent="0.35">
      <c r="A63" s="122"/>
      <c r="B63" s="126"/>
      <c r="C63" s="32" t="s">
        <v>88</v>
      </c>
      <c r="D63" s="24">
        <v>0</v>
      </c>
      <c r="E63" s="121"/>
      <c r="F63" s="103"/>
      <c r="G63" s="106"/>
    </row>
    <row r="64" spans="1:7" ht="31" x14ac:dyDescent="0.35">
      <c r="A64" s="122"/>
      <c r="B64" s="126"/>
      <c r="C64" s="32" t="s">
        <v>108</v>
      </c>
      <c r="D64" s="24">
        <v>1</v>
      </c>
      <c r="E64" s="121"/>
      <c r="F64" s="103"/>
      <c r="G64" s="106"/>
    </row>
    <row r="65" spans="1:7" ht="31" x14ac:dyDescent="0.35">
      <c r="A65" s="122"/>
      <c r="B65" s="126"/>
      <c r="C65" s="32" t="s">
        <v>90</v>
      </c>
      <c r="D65" s="24">
        <v>0</v>
      </c>
      <c r="E65" s="121"/>
      <c r="F65" s="104"/>
      <c r="G65" s="107"/>
    </row>
    <row r="66" spans="1:7" ht="31" x14ac:dyDescent="0.35">
      <c r="A66" s="122" t="s">
        <v>44</v>
      </c>
      <c r="B66" s="34" t="s">
        <v>45</v>
      </c>
      <c r="C66" s="122" t="s">
        <v>50</v>
      </c>
      <c r="D66" s="121" t="s">
        <v>57</v>
      </c>
      <c r="E66" s="122"/>
      <c r="F66" s="102"/>
      <c r="G66" s="105"/>
    </row>
    <row r="67" spans="1:7" x14ac:dyDescent="0.35">
      <c r="A67" s="122"/>
      <c r="B67" s="34" t="s">
        <v>46</v>
      </c>
      <c r="C67" s="122"/>
      <c r="D67" s="121"/>
      <c r="E67" s="122"/>
      <c r="F67" s="103"/>
      <c r="G67" s="106"/>
    </row>
    <row r="68" spans="1:7" x14ac:dyDescent="0.35">
      <c r="A68" s="122"/>
      <c r="B68" s="34" t="s">
        <v>47</v>
      </c>
      <c r="C68" s="122"/>
      <c r="D68" s="121"/>
      <c r="E68" s="122"/>
      <c r="F68" s="103"/>
      <c r="G68" s="106"/>
    </row>
    <row r="69" spans="1:7" x14ac:dyDescent="0.35">
      <c r="A69" s="122"/>
      <c r="B69" s="34" t="s">
        <v>48</v>
      </c>
      <c r="C69" s="122"/>
      <c r="D69" s="121"/>
      <c r="E69" s="122"/>
      <c r="F69" s="103"/>
      <c r="G69" s="106"/>
    </row>
    <row r="70" spans="1:7" ht="31" x14ac:dyDescent="0.35">
      <c r="A70" s="122"/>
      <c r="B70" s="34" t="s">
        <v>49</v>
      </c>
      <c r="C70" s="122"/>
      <c r="D70" s="121"/>
      <c r="E70" s="122"/>
      <c r="F70" s="103"/>
      <c r="G70" s="106"/>
    </row>
    <row r="71" spans="1:7" ht="31.5" thickBot="1" x14ac:dyDescent="0.4">
      <c r="A71" s="123"/>
      <c r="B71" s="34" t="s">
        <v>112</v>
      </c>
      <c r="C71" s="123"/>
      <c r="D71" s="124"/>
      <c r="E71" s="123"/>
      <c r="F71" s="103"/>
      <c r="G71" s="106"/>
    </row>
    <row r="72" spans="1:7" ht="28.25" customHeight="1" thickBot="1" x14ac:dyDescent="0.4">
      <c r="A72" s="47" t="s">
        <v>145</v>
      </c>
      <c r="B72" s="128"/>
      <c r="C72" s="128"/>
      <c r="D72" s="128"/>
      <c r="E72" s="128"/>
      <c r="F72" s="128"/>
      <c r="G72" s="42">
        <f>G57+G59+G62+G66</f>
        <v>0</v>
      </c>
    </row>
    <row r="73" spans="1:7" ht="28.75" customHeight="1" thickBot="1" x14ac:dyDescent="0.4">
      <c r="A73" s="48" t="s">
        <v>140</v>
      </c>
      <c r="B73" s="48"/>
      <c r="C73" s="48"/>
      <c r="D73" s="48"/>
      <c r="E73" s="48"/>
      <c r="F73" s="49"/>
      <c r="G73" s="20">
        <f>G12+G55+G72</f>
        <v>0</v>
      </c>
    </row>
    <row r="74" spans="1:7" ht="21" customHeight="1" x14ac:dyDescent="0.35">
      <c r="A74" s="129"/>
      <c r="B74" s="129"/>
      <c r="C74" s="129"/>
      <c r="D74" s="129"/>
      <c r="E74" s="129"/>
      <c r="F74" s="129"/>
      <c r="G74" s="130"/>
    </row>
    <row r="75" spans="1:7" ht="28.5" customHeight="1" x14ac:dyDescent="0.35">
      <c r="A75" s="108" t="s">
        <v>51</v>
      </c>
      <c r="B75" s="108"/>
      <c r="C75" s="108"/>
      <c r="D75" s="108"/>
      <c r="E75" s="108"/>
      <c r="F75" s="108"/>
      <c r="G75" s="108"/>
    </row>
    <row r="76" spans="1:7" ht="31" x14ac:dyDescent="0.35">
      <c r="A76" s="127" t="s">
        <v>52</v>
      </c>
      <c r="B76" s="127"/>
      <c r="C76" s="34" t="s">
        <v>53</v>
      </c>
      <c r="D76" s="127" t="s">
        <v>54</v>
      </c>
      <c r="E76" s="127"/>
    </row>
    <row r="77" spans="1:7" ht="31" x14ac:dyDescent="0.35">
      <c r="A77" s="122"/>
      <c r="B77" s="122"/>
      <c r="C77" s="34" t="s">
        <v>129</v>
      </c>
      <c r="D77" s="122"/>
      <c r="E77" s="122"/>
    </row>
    <row r="78" spans="1:7" ht="15" customHeight="1" x14ac:dyDescent="0.35">
      <c r="A78" s="122" t="s">
        <v>161</v>
      </c>
      <c r="B78" s="122"/>
      <c r="C78" s="122"/>
      <c r="D78" s="122"/>
      <c r="E78" s="122"/>
    </row>
    <row r="79" spans="1:7" ht="30" customHeight="1" x14ac:dyDescent="0.35">
      <c r="A79" s="122" t="s">
        <v>162</v>
      </c>
      <c r="B79" s="122"/>
      <c r="C79" s="122"/>
      <c r="D79" s="122"/>
      <c r="E79" s="122"/>
    </row>
    <row r="80" spans="1:7" x14ac:dyDescent="0.35">
      <c r="A80" s="137" t="s">
        <v>55</v>
      </c>
      <c r="B80" s="138"/>
      <c r="C80" s="138"/>
      <c r="D80" s="138"/>
      <c r="E80" s="138"/>
      <c r="F80" s="43"/>
    </row>
    <row r="81" spans="1:6" ht="15" customHeight="1" x14ac:dyDescent="0.35">
      <c r="A81" s="139">
        <v>0.7</v>
      </c>
      <c r="B81" s="140"/>
      <c r="C81" s="140"/>
      <c r="D81" s="140"/>
      <c r="E81" s="140"/>
      <c r="F81" s="43"/>
    </row>
    <row r="82" spans="1:6" ht="24.75" customHeight="1" x14ac:dyDescent="0.35">
      <c r="A82" s="135" t="s">
        <v>130</v>
      </c>
      <c r="B82" s="136"/>
      <c r="C82" s="136"/>
      <c r="D82" s="136"/>
      <c r="E82" s="136"/>
      <c r="F82" s="43"/>
    </row>
    <row r="83" spans="1:6" ht="24" customHeight="1" x14ac:dyDescent="0.35">
      <c r="A83" s="135" t="s">
        <v>131</v>
      </c>
      <c r="B83" s="136"/>
      <c r="C83" s="136"/>
      <c r="D83" s="136"/>
      <c r="E83" s="136"/>
      <c r="F83" s="43"/>
    </row>
    <row r="84" spans="1:6" ht="42.75" customHeight="1" x14ac:dyDescent="0.35">
      <c r="A84" s="135" t="s">
        <v>157</v>
      </c>
      <c r="B84" s="136"/>
      <c r="C84" s="136"/>
      <c r="D84" s="136"/>
      <c r="E84" s="136"/>
      <c r="F84" s="43"/>
    </row>
    <row r="85" spans="1:6" ht="30" customHeight="1" x14ac:dyDescent="0.35">
      <c r="A85" s="135" t="s">
        <v>132</v>
      </c>
      <c r="B85" s="136"/>
      <c r="C85" s="136"/>
      <c r="D85" s="136"/>
      <c r="E85" s="136"/>
      <c r="F85" s="43"/>
    </row>
    <row r="86" spans="1:6" ht="27" customHeight="1" x14ac:dyDescent="0.35">
      <c r="A86" s="135" t="s">
        <v>131</v>
      </c>
      <c r="B86" s="136"/>
      <c r="C86" s="136"/>
      <c r="D86" s="136"/>
      <c r="E86" s="136"/>
      <c r="F86" s="43"/>
    </row>
    <row r="87" spans="1:6" ht="42" customHeight="1" x14ac:dyDescent="0.35">
      <c r="A87" s="131" t="s">
        <v>158</v>
      </c>
      <c r="B87" s="132"/>
      <c r="C87" s="132"/>
      <c r="D87" s="132"/>
      <c r="E87" s="133"/>
      <c r="F87" s="43"/>
    </row>
  </sheetData>
  <mergeCells count="98">
    <mergeCell ref="A87:E87"/>
    <mergeCell ref="D2:E2"/>
    <mergeCell ref="D4:E4"/>
    <mergeCell ref="D15:E17"/>
    <mergeCell ref="E50:E52"/>
    <mergeCell ref="B62:B65"/>
    <mergeCell ref="D66:D71"/>
    <mergeCell ref="A82:E82"/>
    <mergeCell ref="A83:E83"/>
    <mergeCell ref="A84:E84"/>
    <mergeCell ref="A85:E85"/>
    <mergeCell ref="A86:E86"/>
    <mergeCell ref="A78:E78"/>
    <mergeCell ref="A79:E79"/>
    <mergeCell ref="A80:E80"/>
    <mergeCell ref="A81:E81"/>
    <mergeCell ref="A66:A71"/>
    <mergeCell ref="C66:C71"/>
    <mergeCell ref="E66:E71"/>
    <mergeCell ref="A76:B77"/>
    <mergeCell ref="D76:E77"/>
    <mergeCell ref="A75:G75"/>
    <mergeCell ref="A72:F72"/>
    <mergeCell ref="A73:F73"/>
    <mergeCell ref="A74:G74"/>
    <mergeCell ref="A59:A61"/>
    <mergeCell ref="B59:B61"/>
    <mergeCell ref="E59:E61"/>
    <mergeCell ref="A62:A65"/>
    <mergeCell ref="E62:E65"/>
    <mergeCell ref="A47:A49"/>
    <mergeCell ref="B47:B49"/>
    <mergeCell ref="E47:E49"/>
    <mergeCell ref="A50:A52"/>
    <mergeCell ref="B50:B52"/>
    <mergeCell ref="A43:A46"/>
    <mergeCell ref="B43:B46"/>
    <mergeCell ref="C43:C44"/>
    <mergeCell ref="D43:D44"/>
    <mergeCell ref="E43:E46"/>
    <mergeCell ref="C45:C46"/>
    <mergeCell ref="D45:D46"/>
    <mergeCell ref="A30:A42"/>
    <mergeCell ref="B30:B42"/>
    <mergeCell ref="D30:D36"/>
    <mergeCell ref="E30:E42"/>
    <mergeCell ref="D37:D42"/>
    <mergeCell ref="A18:A29"/>
    <mergeCell ref="B18:B29"/>
    <mergeCell ref="D18:D22"/>
    <mergeCell ref="E18:E29"/>
    <mergeCell ref="D23:D28"/>
    <mergeCell ref="A15:A17"/>
    <mergeCell ref="B15:B17"/>
    <mergeCell ref="A12:A13"/>
    <mergeCell ref="B12:B13"/>
    <mergeCell ref="E12:E13"/>
    <mergeCell ref="A5:G5"/>
    <mergeCell ref="A6:G6"/>
    <mergeCell ref="A7:B7"/>
    <mergeCell ref="A8:B8"/>
    <mergeCell ref="C7:G7"/>
    <mergeCell ref="C8:G8"/>
    <mergeCell ref="A9:G9"/>
    <mergeCell ref="A11:G11"/>
    <mergeCell ref="F12:F13"/>
    <mergeCell ref="G12:G13"/>
    <mergeCell ref="A14:G14"/>
    <mergeCell ref="F15:F17"/>
    <mergeCell ref="G15:G17"/>
    <mergeCell ref="F18:F29"/>
    <mergeCell ref="G18:G29"/>
    <mergeCell ref="F30:F42"/>
    <mergeCell ref="G30:G42"/>
    <mergeCell ref="F43:F46"/>
    <mergeCell ref="G43:G46"/>
    <mergeCell ref="F47:F49"/>
    <mergeCell ref="G47:G49"/>
    <mergeCell ref="F50:F52"/>
    <mergeCell ref="G50:G52"/>
    <mergeCell ref="F53:F54"/>
    <mergeCell ref="G53:G54"/>
    <mergeCell ref="A56:G56"/>
    <mergeCell ref="F57:F58"/>
    <mergeCell ref="G57:G58"/>
    <mergeCell ref="A55:F55"/>
    <mergeCell ref="A53:A54"/>
    <mergeCell ref="B53:B54"/>
    <mergeCell ref="E53:E54"/>
    <mergeCell ref="A57:A58"/>
    <mergeCell ref="B57:B58"/>
    <mergeCell ref="E57:E58"/>
    <mergeCell ref="F59:F61"/>
    <mergeCell ref="G59:G61"/>
    <mergeCell ref="F62:F65"/>
    <mergeCell ref="G62:G65"/>
    <mergeCell ref="F66:F71"/>
    <mergeCell ref="G66:G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M2_R3</vt:lpstr>
      <vt:lpstr>M2_R4</vt:lpstr>
      <vt:lpstr>M3_R7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Eva Kļaviņa</cp:lastModifiedBy>
  <cp:lastPrinted>2024-02-06T17:08:26Z</cp:lastPrinted>
  <dcterms:created xsi:type="dcterms:W3CDTF">2024-02-06T08:49:50Z</dcterms:created>
  <dcterms:modified xsi:type="dcterms:W3CDTF">2024-02-12T08:02:50Z</dcterms:modified>
</cp:coreProperties>
</file>