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guna.zegele\Desktop\PLJ_sludinajums\"/>
    </mc:Choice>
  </mc:AlternateContent>
  <xr:revisionPtr revIDLastSave="0" documentId="8_{1F64955D-9134-447A-BDD9-DD2B81957B60}" xr6:coauthVersionLast="47" xr6:coauthVersionMax="47" xr10:uidLastSave="{00000000-0000-0000-0000-000000000000}"/>
  <bookViews>
    <workbookView xWindow="3670" yWindow="1420" windowWidth="15530" windowHeight="8720" xr2:uid="{00000000-000D-0000-FFFF-FFFF00000000}"/>
  </bookViews>
  <sheets>
    <sheet name="1.rīcīb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55" i="1" l="1"/>
  <c r="E50" i="1"/>
  <c r="E38" i="1" l="1"/>
  <c r="E33" i="1"/>
  <c r="D69" i="1" l="1"/>
</calcChain>
</file>

<file path=xl/sharedStrings.xml><?xml version="1.0" encoding="utf-8"?>
<sst xmlns="http://schemas.openxmlformats.org/spreadsheetml/2006/main" count="130" uniqueCount="119">
  <si>
    <t>Projekta īstenošanas vieta:</t>
  </si>
  <si>
    <t>Kritērijs</t>
  </si>
  <si>
    <t>2.</t>
  </si>
  <si>
    <t>3.</t>
  </si>
  <si>
    <t>1.rīcība:</t>
  </si>
  <si>
    <t>1.</t>
  </si>
  <si>
    <t>Nē</t>
  </si>
  <si>
    <t>Nr.p.k.</t>
  </si>
  <si>
    <t>Kritērija maksimālo punktu skaits</t>
  </si>
  <si>
    <t>Jā</t>
  </si>
  <si>
    <t>Vērtējums</t>
  </si>
  <si>
    <t>Komentārs</t>
  </si>
  <si>
    <t>Projektā netiek radītas darba vietas</t>
  </si>
  <si>
    <t>Projekta rezultātā jaunradīto darba vietu skaits:</t>
  </si>
  <si>
    <t>Atsauce uz projekta iesnieguma sadaļu/Metodika</t>
  </si>
  <si>
    <t>4.</t>
  </si>
  <si>
    <t>Projekts ir kopprojekts.</t>
  </si>
  <si>
    <t>5.</t>
  </si>
  <si>
    <t>6.</t>
  </si>
  <si>
    <t>7.</t>
  </si>
  <si>
    <r>
      <t xml:space="preserve">Projekts balstīts uz esošo resursu un potenciāla izmantošanu uzņēmējdarbības attīstībai.
</t>
    </r>
    <r>
      <rPr>
        <i/>
        <sz val="10"/>
        <color theme="4" tint="-0.499984740745262"/>
        <rFont val="Calibri"/>
        <family val="2"/>
        <charset val="186"/>
        <scheme val="minor"/>
      </rPr>
      <t>Projekta iesniedzējs pie papildus informācijas apraksta kādus esošos resursus (dabas resursi, materiālie, intelektuālie, cilvēkresursi, u.tml) un attīstības  potenciālu, un kādā veidā tos izmantos projekta mērķa sasniegšanai.</t>
    </r>
  </si>
  <si>
    <t>Ir aprakstīts, kādi resursi nepieciešami  un kādi pretendentam ir pieejami uz projekta iesniegšanas brīdi ( nekustamais īpašums, infrastruktūra, ražošanas pamatlīdzekļi, atbilstoša izglītība, pieredze, būvniecības dokumentācija, finanšu līdzekļi, u.tml.), lai ieviestu projektu.</t>
  </si>
  <si>
    <t xml:space="preserve">Ir aprakstīts, kādi resursi ir nepieciešami un kādi ir pretendentam pieejami uz projekta iesniegšanas brīdi , lai ražotu produktu vai nodrošinātu pakalpojumu (izejvielas, darba spēks, iekārtas, u.tml). </t>
  </si>
  <si>
    <t>0-1</t>
  </si>
  <si>
    <t>Kritērija grupa</t>
  </si>
  <si>
    <t>8.</t>
  </si>
  <si>
    <t>9.</t>
  </si>
  <si>
    <t>Produktam/pakalpojumam ir maksimāli iespējamā vai ļoti augsta pievienotā vērtība.</t>
  </si>
  <si>
    <t>Pievienotā vērtība ir minimāla.</t>
  </si>
  <si>
    <t>10.</t>
  </si>
  <si>
    <t>Ir apzināti iespējamie riski gan projekta ieviešanas gan uzraudzības laikā un apzināti risinājumi/rīcība risku mazināšanai/novēršanai.</t>
  </si>
  <si>
    <t>Ir apzināti iespējamie riski, bet nav pilnībā skaidri risinājumi/ rīcība risku mazināšanai un/vai novēršanai.</t>
  </si>
  <si>
    <t>Nav izvērtēti iespējamie riski.</t>
  </si>
  <si>
    <t>Risku apzināšana un  izvērtējums ir  vispārīgs, paviršs.</t>
  </si>
  <si>
    <r>
      <t xml:space="preserve">Risku izvērtējums.
</t>
    </r>
    <r>
      <rPr>
        <i/>
        <sz val="10"/>
        <color theme="3"/>
        <rFont val="Calibri"/>
        <family val="2"/>
        <charset val="186"/>
        <scheme val="minor"/>
      </rPr>
      <t>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Ir aprakstīta pretendenta rīcība gadījumā, ja projekts netiks atbalstīts.</t>
    </r>
    <r>
      <rPr>
        <sz val="11"/>
        <color theme="1"/>
        <rFont val="Calibri"/>
        <family val="2"/>
        <charset val="186"/>
        <scheme val="minor"/>
      </rPr>
      <t xml:space="preserve">
</t>
    </r>
  </si>
  <si>
    <t>11.</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</si>
  <si>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</si>
  <si>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Kopā:</t>
  </si>
  <si>
    <t xml:space="preserve">Specifiskais vērtēšanas kritērijs (SVK) </t>
  </si>
  <si>
    <t>12.</t>
  </si>
  <si>
    <t>Pie vienāda punktu skaita, priekšroka tiek dota projektiem, kuru ietvaros tiek radītas jaunas darba vietas-  par katru jaunradīto darba vietu piešķirot papildus 0.01 punktu</t>
  </si>
  <si>
    <t>13.</t>
  </si>
  <si>
    <t>Ja vairākiem projektiem ir vienāds vērtējums, lielāko punktu skaitu (skaitli veido kopējais vienādu vērtējumu saņēmušo projektu skaits) saņem projekts ar mazāko pieprasīto publisko finansējumu, pārējie projekti saņem punktus atbilstoši samazinošā secībā.</t>
  </si>
  <si>
    <t xml:space="preserve">B.6/
Vērtējums pēc fakta
</t>
  </si>
  <si>
    <t>B.8/
Vērtējums pēc fakta</t>
  </si>
  <si>
    <t>Minimālais punktu skaits, kas projektam ir jāiegūst, lai tas būtu atbilstošs vietējās attīstības stratēģijai</t>
  </si>
  <si>
    <t>Vērtējums par projektu kopā (ar SVK):</t>
  </si>
  <si>
    <t xml:space="preserve">Projekta iesniedzējs: </t>
  </si>
  <si>
    <t xml:space="preserve">Projekta nosaukums: </t>
  </si>
  <si>
    <t>Vērtējums par projektu kopā</t>
  </si>
  <si>
    <t>Projekta rezultātā tiek radīta vismaz viena jauna darba vieta*</t>
  </si>
  <si>
    <t>Jaunu preču/pakalpojumu radīšanai VRG areāla (Tukuma novada, Jūrmalas) teritorijas līmenī.</t>
  </si>
  <si>
    <t>Jaunu preču/pakalpojumu radīšanai pagasta līmenī.</t>
  </si>
  <si>
    <t>Esošu vai jaunu preču/pakalpojumu uzlabošanai vai radīšanai uzņēmuma līmenī.</t>
  </si>
  <si>
    <t xml:space="preserve">Projekta iesniedzējs ir piekrastes zvejnieks un projekts  ir saistīts ar piekrastes zvejniecību </t>
  </si>
  <si>
    <t>Projekts tiek īstenots zivsaimniecības nozarē (piem. zivju pārstrāde), bet iesniedzējs nav piekrastes zvejnieks</t>
  </si>
  <si>
    <t>Apzināti konkurenti un aprakstītas produkta/pakalpojuma raksturojošās iezīmes un atšķirības no konkurentiem.</t>
  </si>
  <si>
    <t>Produkts/pakalpojums ir tā iespējamās attīstības vidus stadijā un/vai to ir iespējams palielināt</t>
  </si>
  <si>
    <t xml:space="preserve">Projekts ir vērsts uz precēm vai pakalpojumiem ar augstu pievienoto vērtību radīšanu. Rada papildus ekonomisko vērtību produktam/pakalpojumam un uzņēmumam kopumā </t>
  </si>
  <si>
    <t xml:space="preserve">Projekta ieguldījumi plānoti valsts vai vietējas nozīmes  arhitektūras pieminekļu vai "Latviskā mantojuma" sarakstā iekļautam objektam </t>
  </si>
  <si>
    <t>Ir sniegts apraksts par uzņēmuma un/vai tā darbības atpazīstamību un  kādā veidā uzņēmums veicinās vietējās teritorijas atpazīstamību</t>
  </si>
  <si>
    <t>Cits</t>
  </si>
  <si>
    <t xml:space="preserve">Projekta īstenošanas joma
</t>
  </si>
  <si>
    <t>Uzņēmuma darbībai ir pozitīva ietekme uz apkārt esošo uzņēmumu darbību</t>
  </si>
  <si>
    <t>Uzņēmuma darbība vērsta uz sadarbību    ar citiem apkaimē esošiem uzņēmumiem  (sadarbība produktu ražošanā/ pakalpojuma sniegšanā,  mārketingā,  realizācijā, puduru veidošanās papildinošās nozarēs, u.tml.).</t>
  </si>
  <si>
    <t>Atbilst</t>
  </si>
  <si>
    <t>Neatbilst</t>
  </si>
  <si>
    <t>Projekta iesniedzējs ir piekrastes zvejnieks bet projekts  nav saistīts ar piekrastes zvejniecību, bet ar uzņēmuma darbības dažādošanu</t>
  </si>
  <si>
    <t xml:space="preserve"> - Pretendentam ir sagatavots būvprojekts vismaz minimālajā sastāvā (ir saņemta būvatļauja ar nosacījumiem)</t>
  </si>
  <si>
    <t xml:space="preserve"> - Nav izstrādāti būvniecības dokumenti augstāk minētajā gatavībā</t>
  </si>
  <si>
    <r>
      <t xml:space="preserve">Projekta gatavība:
Tiek vērtēta projekta gatavības pakāpe uz projekta iesniegšanas brīdi.
</t>
    </r>
    <r>
      <rPr>
        <i/>
        <sz val="11"/>
        <color theme="4" tint="-0.249977111117893"/>
        <rFont val="Calibri"/>
        <family val="2"/>
        <scheme val="minor"/>
      </rPr>
      <t>Papildus iesniedzamais dokuments: Būvniecības projekta gadījumā (ja attiecas uz pretendentu): izdruka no BIS(Būvniecības informācijas sistēmas) par paskaidrojuma raksta akceptu vai izdotā būvvatļauja attiecīgajā stadijā</t>
    </r>
  </si>
  <si>
    <t>Sabiedriskā ēdināšana, veselības aprūpe, sociālā aprūpe, izglītība</t>
  </si>
  <si>
    <t>Inovāciju kritērijs. Projektā plānotās investīcijas paredzētas:</t>
  </si>
  <si>
    <t>Projekta budžets un tā atbilstība pasākumam, projekta mērķim un sasniedzamajiem rādītājiem, naudas plūsmas novērtējums un sasaiste ar aprakstu</t>
  </si>
  <si>
    <t>Budžets un naudas plūsma ir atbilstošs pasākumam,  projektā norādītajai informācijai, tas sniedz pārliecību par projekta sekmīgu īstenošanu un rezultātu sansiegšanu</t>
  </si>
  <si>
    <t>Budžets un naudas plūsma ir atbilstošs pasākumam, bet ir konstatētas kādas nepilnības vai nesakritības starp projektā norādīto informāciju, bet tam nav izšķiroša nozīme sekmīgai projekta īstenošanai un rezultātu sasniegšanai</t>
  </si>
  <si>
    <t>Projekta ieguldījums zivsaimniecības uzņēmumu/ nozares attīstībā.</t>
  </si>
  <si>
    <t>Atbalsta pretendenta iesniegto/ īstenoto projektu pieredze  un iepriekš saņemtais LEADER atbalsta apmērs 2015- 2022 g. un 2023-2027 g. stratēģiju ietvaros.</t>
  </si>
  <si>
    <t>Saņemtais atbalsta apmērs ir mazāks par           50 000 eiro un iesniegto/ īstenoto projektu pieredze ir pozitīva</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</si>
  <si>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</si>
  <si>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</si>
  <si>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vairāk kā 150 000 EUR</t>
  </si>
  <si>
    <t>14.</t>
  </si>
  <si>
    <t>15.</t>
  </si>
  <si>
    <t>Produktu ražošana, t.sk. pārstrāde, izņemot zivju pārstrāde</t>
  </si>
  <si>
    <t>* kritērijā minēto nosacījumu  izpilde jānodrošina projekta īstenošanas laikā. Nosacījumu neizpildes gadījumā var tikt piemērota finanšu korekcija atbilstoši ZM izstrādātajām finanšu korekcijas piemērošanas vadlīnijām.</t>
  </si>
  <si>
    <t>Jaunu preču/pakalpojumu radīšanai novada/ pilsētas līmenī.</t>
  </si>
  <si>
    <t>Projekta iesniedzējs nav piekrastes zvejnieks vai projekts netiek īstenots zivsaimniecības nozārē</t>
  </si>
  <si>
    <t>Ieguldījumi tūrisma pakalpojumos sezonalitātes mazināšanai un/vai esošas  naktsmītnes noslodzes paaugstināšanai</t>
  </si>
  <si>
    <t xml:space="preserve">Ir pamatota produkta vai pakalpojuma pirktspēja. </t>
  </si>
  <si>
    <t>Norādīta un pamatota produkta/ pakalpojuma cena.</t>
  </si>
  <si>
    <t>Aprakstīts produkta/ pakalpojuma mērķa tirgus, norādīti  realizācijas kanāli</t>
  </si>
  <si>
    <t>Atbalsta pretendenta apgrozījums pēdējā noslēgtā gadā</t>
  </si>
  <si>
    <r>
      <t xml:space="preserve">  </t>
    </r>
    <r>
      <rPr>
        <i/>
        <sz val="10"/>
        <color theme="4" tint="-0.499984740745262"/>
        <rFont val="Calibri"/>
        <family val="2"/>
        <scheme val="minor"/>
      </rPr>
      <t>Papildus jāiesniedz dokumenti, kas apliecina pretendenta  atbilstību piekrastes zvejnieka statusam (MK not. Nr. 579 13.1.-13.4.punkti (ja attiecas))</t>
    </r>
  </si>
  <si>
    <r>
      <rPr>
        <u/>
        <sz val="11"/>
        <color theme="1"/>
        <rFont val="Calibri"/>
        <family val="2"/>
        <scheme val="minor"/>
      </rPr>
      <t xml:space="preserve">Būvniecības gadījumā (MK not. Nr. 579 18.2, 18.3.):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</si>
  <si>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r>
      <rPr>
        <u/>
        <sz val="11"/>
        <color theme="1"/>
        <rFont val="Calibri"/>
        <family val="2"/>
        <scheme val="minor"/>
      </rPr>
      <t>Citām darbībām</t>
    </r>
    <r>
      <rPr>
        <sz val="11"/>
        <color theme="1"/>
        <rFont val="Calibri"/>
        <family val="2"/>
        <charset val="186"/>
        <scheme val="minor"/>
      </rPr>
      <t xml:space="preserve"> (pamatlīdzekļu iegādes u.c. darbības , MK not. 579  18.1, 18.4-18.9.)</t>
    </r>
  </si>
  <si>
    <t>Kritērijā piešķir 2 punktus gadījumā, ja citas darbības sastāda vismaz 25% no projekta attiecināmajām izmaksām un ir iesniegti  visi cenu aptaujas dokumenti (tehniskā specifikācija, 2-3 derīgi piedāvājumi). Citos gadījumos piešķir 0 punktus</t>
  </si>
  <si>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</si>
  <si>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Ekonomiskās izaugsmes veicināšana</t>
  </si>
  <si>
    <t xml:space="preserve">līdz 150 000 EUR </t>
  </si>
  <si>
    <t>EJZAF, Rīcības programmas zivsaimniecības attīstībai 2023.-2027.gadam.</t>
  </si>
  <si>
    <t>A, B, C, D, E daļas /Tiek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Lapmežciema vai Engures pag. vai Jūrmala vismaz pēdējos 12 mēnešus no projekta iesniegšanas brīža.</t>
  </si>
  <si>
    <t>B, C daļas/Kritērijā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t>
  </si>
  <si>
    <t xml:space="preserve"> A,B,C daļas/Tiek vērtēts projekts kopumā. Projekta budžetā un naudas plūsmā ir atspoguļota projektā norādītā informācija, tā sniedz pārliecību par pretendenta spēju sekmīgi ieviest projektu un sasniegt projekta mērķi un izvirzītos sasniedzamos rādītājus. Rādītājā iegūst 2 vai 1 punktu. Gadījumā, ja Budžets un naudas plūsma nav sasaistīta ar projektā norādīto informāciju, izmaksas nav atbilstošas pasākumam un/vai nav pārliecības par sekmīgu projekta īstenošanu un rezultātu sansiegšanu, projekts uzskatāms par neatbilstošu un tas tiek noraidīts (skat. 1.kritēriju)</t>
  </si>
  <si>
    <r>
      <t xml:space="preserve">B daļa/Pretendents projektā apraksta un pamato, cik lielā mērogā  projektā attīstāmā prece/pakalpojums ir oriģināls/atšķirīgs un pamato, ka tāds produkts/pakalpojums nav līdz šim pieejams uzņēmuma, novada vai VRG līmenī.Vērtējums pēc apraksta un VRG teritorijā esošo uzņēmumu pārzināšanas. 2 punkti tiek piešķirti, ja tiek radīts jauns produkts/pakalpojums Tukuma novada un Jūrmalas teritorijas mērogā. </t>
    </r>
    <r>
      <rPr>
        <sz val="11"/>
        <rFont val="Calibri"/>
        <family val="2"/>
        <scheme val="minor"/>
      </rPr>
      <t>Ja projektā tiek īstenotas gan inovatīvas gan neinovatīvas darbības, vērtējumu piemēro par tām darbībām, kas veido vairāk kā 50% no kopējām izmaksām.</t>
    </r>
  </si>
  <si>
    <t>B daļa/Vērtējums pēc fakta.</t>
  </si>
  <si>
    <t>A, B daļas/Vērtējums pēc fakta</t>
  </si>
  <si>
    <t xml:space="preserve">   B daļa/ Vērtējums pēc fakta, uz kādu darbību projekta investīcija ir vērsta. 
Maksimālais punktu skaits  kritērijā- 2
</t>
  </si>
  <si>
    <t>Vērtējumā piešķir 0, 0,5 vai 1 punktu: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0-nepieciešamie resursi nav pieejami vai nav aprakstīts vai apraksts ir ļoti vispārīgs un/vai nepilnvērtīgs.</t>
  </si>
  <si>
    <t>Vērtējumā piešķir 0, 0,5 vai 1punktu:
1- ir apzināti nepieciešamie resursi un vajadzības un ir pieejami īstenošanai nozīmīgi resursi. 
0.5- ir apzināti nepieciešamie resursi un vajadzības, bet uz projekta iesniegšanas brīdi ir pieejami daļēji; 
0- nepieciešamie resursi nav pieejami vai nav aprakstīts vai apraksts ir ļoti vispārīgs un/vai nepilnvērtīgs.</t>
  </si>
  <si>
    <t xml:space="preserve">B, C daļas/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</si>
  <si>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A, B, C, D daļas/Vērtē uz projekta iesniegšanas brīdi pretendentam pamatoti pieejamos resursus, kas tiks izmantoti, lai: 1)ieviestu projektu;
2)nodrošinātu produkta ražošanu vai pakalpojuma nodrošināšanu.</t>
  </si>
  <si>
    <r>
      <t xml:space="preserve">B, C daļas/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xml:space="preserve">: 1,5 punkti -pamatprodukts- dzīva zivs- produkts ar augstu pievienoto vērtību ir iefasēts, lietošanai gatavs pārtikas produkts. Kritērijā piešķir 1,5, 0,5 vai 0 punktus.
</t>
    </r>
  </si>
  <si>
    <t>B daļa/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</si>
  <si>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 xml:space="preserve">B daļa/
Summējošs kritērijs.  
Vērtējums pēc fakta un balstoties uz projekta aprakstā norādīto informāciju
</t>
  </si>
  <si>
    <t xml:space="preserve">B, D daļas
 Summējošs kritērijs
Kritērijā būvniecības projekta gadījumā piešķir 4, 2 vai 0 punktus, vadoties pēc fakta uz projekta iesniegšanas brīdi. Kritērijā 4 vai 2 punktus piešķir   gadījumā, ja ar būvniecību  sasitītas darbības sastāda vismaz 50% no projekta attiecināmajām izmaksām </t>
  </si>
  <si>
    <t>A daļa/ Vērtējums pēc fakta.  Kritērijā iegūst 1, 0,5 vai 0 punktus.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</si>
  <si>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A, C  daļas/ Vērtējums pēc fakta. Kritērijā iegūst 1 vai 0 punktus. Ja iesniedzējs ir fiziska persona ar mērķi izveidot jaunu uzņēmumu un  personai pilnībā vai daļāji (50 un vairāk %) pieder cits/i uzņēmums/i (ar apgrozījumu virs 150 000 EUR), pretendents iegūst 0 punktus, pretējā gadījumā- 1 punktu.</t>
  </si>
  <si>
    <t>PROJEKTA PAŠVĒRTĒJUMS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</si>
</sst>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b/>
      <sz val="11"/>
      <color theme="1"/>
      <name val="Calibri"/>
      <family val="2"/>
      <charset val="186"/>
      <scheme val="minor"/>
    </font>
    <font>
      <sz val="9"/>
      <color theme="1"/>
      <name val="Calibri"/>
      <family val="2"/>
      <charset val="186"/>
      <scheme val="minor"/>
    </font>
    <font>
      <b/>
      <i/>
      <sz val="11"/>
      <color theme="1"/>
      <name val="Calibri"/>
      <family val="2"/>
      <charset val="186"/>
      <scheme val="minor"/>
    </font>
    <font>
      <i/>
      <sz val="11"/>
      <color theme="1"/>
      <name val="Calibri"/>
      <family val="2"/>
      <charset val="186"/>
      <scheme val="minor"/>
    </font>
    <font>
      <i/>
      <u/>
      <sz val="11"/>
      <color theme="1"/>
      <name val="Calibri"/>
      <family val="2"/>
      <charset val="186"/>
      <scheme val="minor"/>
    </font>
    <font>
      <sz val="16"/>
      <color theme="1"/>
      <name val="Calibri"/>
      <family val="2"/>
      <charset val="186"/>
      <scheme val="minor"/>
    </font>
    <font>
      <i/>
      <sz val="10"/>
      <color theme="4" tint="-0.499984740745262"/>
      <name val="Calibri"/>
      <family val="2"/>
      <charset val="186"/>
      <scheme val="minor"/>
    </font>
    <font>
      <b/>
      <sz val="11"/>
      <name val="Calibri"/>
      <family val="2"/>
      <charset val="186"/>
      <scheme val="minor"/>
    </font>
    <font>
      <i/>
      <sz val="10"/>
      <color theme="3"/>
      <name val="Calibri"/>
      <family val="2"/>
      <charset val="186"/>
      <scheme val="minor"/>
    </font>
    <font>
      <b/>
      <sz val="18"/>
      <color theme="1"/>
      <name val="Calibri"/>
      <family val="2"/>
      <charset val="186"/>
      <scheme val="minor"/>
    </font>
    <font>
      <b/>
      <sz val="16"/>
      <color theme="1"/>
      <name val="Calibri"/>
      <family val="2"/>
      <charset val="186"/>
      <scheme val="minor"/>
    </font>
    <font>
      <sz val="18"/>
      <color theme="1"/>
      <name val="Calibri"/>
      <family val="2"/>
      <charset val="186"/>
      <scheme val="minor"/>
    </font>
    <font>
      <sz val="11"/>
      <name val="Calibri"/>
      <family val="2"/>
      <charset val="186"/>
      <scheme val="minor"/>
    </font>
    <font>
      <i/>
      <sz val="11"/>
      <name val="Calibri"/>
      <family val="2"/>
      <charset val="186"/>
      <scheme val="minor"/>
    </font>
    <font>
      <b/>
      <u/>
      <sz val="12"/>
      <color theme="1"/>
      <name val="Calibri"/>
      <family val="2"/>
      <charset val="186"/>
      <scheme val="minor"/>
    </font>
    <font>
      <i/>
      <sz val="9"/>
      <color rgb="FF002060"/>
      <name val="Calibri"/>
      <family val="2"/>
      <charset val="186"/>
      <scheme val="minor"/>
    </font>
    <font>
      <sz val="14"/>
      <color theme="1"/>
      <name val="Calibri"/>
      <family val="2"/>
      <charset val="186"/>
      <scheme val="minor"/>
    </font>
    <font>
      <b/>
      <sz val="14"/>
      <color theme="1"/>
      <name val="Calibri"/>
      <family val="2"/>
      <charset val="186"/>
      <scheme val="minor"/>
    </font>
    <font>
      <i/>
      <sz val="11"/>
      <color theme="1"/>
      <name val="Calibri"/>
      <family val="2"/>
      <scheme val="minor"/>
    </font>
    <font>
      <sz val="11"/>
      <color theme="1"/>
      <name val="Calibri"/>
      <family val="2"/>
      <scheme val="minor"/>
    </font>
    <font>
      <u/>
      <sz val="11"/>
      <color theme="1"/>
      <name val="Calibri"/>
      <family val="2"/>
      <scheme val="minor"/>
    </font>
    <font>
      <i/>
      <sz val="11"/>
      <color theme="4" tint="-0.249977111117893"/>
      <name val="Calibri"/>
      <family val="2"/>
      <scheme val="minor"/>
    </font>
    <font>
      <sz val="11"/>
      <name val="Calibri"/>
      <family val="2"/>
      <scheme val="minor"/>
    </font>
    <font>
      <sz val="10"/>
      <color theme="1"/>
      <name val="Calibri"/>
      <family val="2"/>
      <scheme val="minor"/>
    </font>
    <font>
      <i/>
      <sz val="10"/>
      <color theme="4" tint="-0.499984740745262"/>
      <name val="Calibri"/>
      <family val="2"/>
      <scheme val="minor"/>
    </font>
    <font>
      <b/>
      <u/>
      <sz val="11"/>
      <color theme="1"/>
      <name val="Calibri"/>
      <family val="2"/>
      <scheme val="minor"/>
    </font>
    <font>
      <b/>
      <sz val="11"/>
      <color theme="1"/>
      <name val="Calibri"/>
      <family val="2"/>
      <scheme val="minor"/>
    </font>
    <font>
      <i/>
      <sz val="11"/>
      <color rgb="FF0070C0"/>
      <name val="Calibri"/>
      <family val="2"/>
      <scheme val="minor"/>
    </font>
    <font>
      <b/>
      <i/>
      <sz val="12"/>
      <color theme="4" tint="-0.249977111117893"/>
      <name val="Calibri"/>
      <family val="2"/>
      <charset val="186"/>
      <scheme val="minor"/>
    </font>
    <font>
      <b/>
      <i/>
      <sz val="16"/>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0">
    <xf numFmtId="0" fontId="0" fillId="0" borderId="0" xfId="0"/>
    <xf numFmtId="0" fontId="0" fillId="0" borderId="0" xfId="0" applyAlignment="1">
      <alignment horizontal="left"/>
    </xf>
    <xf numFmtId="0" fontId="4" fillId="0" borderId="0" xfId="0" applyFont="1" applyAlignment="1">
      <alignment horizontal="left"/>
    </xf>
    <xf numFmtId="0" fontId="3" fillId="0" borderId="0" xfId="0" applyFont="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6" fillId="0" borderId="10" xfId="0" applyFont="1" applyBorder="1" applyAlignment="1">
      <alignment horizontal="center"/>
    </xf>
    <xf numFmtId="0" fontId="1" fillId="0" borderId="0" xfId="0" applyFont="1"/>
    <xf numFmtId="0" fontId="0" fillId="0" borderId="2" xfId="0" applyBorder="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top"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wrapText="1"/>
    </xf>
    <xf numFmtId="0" fontId="6" fillId="0" borderId="3" xfId="0" applyFont="1" applyBorder="1" applyAlignment="1">
      <alignment horizontal="center" vertical="center"/>
    </xf>
    <xf numFmtId="0" fontId="0" fillId="0" borderId="1" xfId="0" applyBorder="1" applyAlignment="1">
      <alignment horizontal="left" vertical="top" wrapText="1"/>
    </xf>
    <xf numFmtId="0" fontId="0" fillId="0" borderId="5" xfId="0" applyBorder="1" applyAlignment="1">
      <alignment horizontal="left" vertical="center" wrapText="1"/>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2" borderId="1" xfId="0" applyFill="1" applyBorder="1"/>
    <xf numFmtId="0" fontId="0" fillId="0" borderId="1" xfId="0"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5" borderId="0" xfId="0" applyFont="1" applyFill="1"/>
    <xf numFmtId="0" fontId="0" fillId="5" borderId="0" xfId="0" applyFill="1"/>
    <xf numFmtId="0" fontId="10" fillId="5" borderId="0" xfId="0" applyFont="1" applyFill="1" applyAlignment="1">
      <alignment horizontal="center"/>
    </xf>
    <xf numFmtId="0" fontId="13" fillId="0" borderId="0" xfId="0" applyFont="1"/>
    <xf numFmtId="0" fontId="0" fillId="0" borderId="4" xfId="0" applyBorder="1" applyAlignment="1">
      <alignment vertical="center" wrapText="1"/>
    </xf>
    <xf numFmtId="0" fontId="0" fillId="0" borderId="4" xfId="0" applyBorder="1" applyAlignment="1">
      <alignment horizontal="center" vertical="center"/>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xf>
    <xf numFmtId="0" fontId="0" fillId="0" borderId="5" xfId="0" applyBorder="1" applyAlignment="1">
      <alignment horizontal="center" wrapText="1"/>
    </xf>
    <xf numFmtId="0" fontId="6" fillId="2" borderId="5" xfId="0" applyFont="1" applyFill="1" applyBorder="1" applyAlignment="1">
      <alignment vertical="center"/>
    </xf>
    <xf numFmtId="0" fontId="6" fillId="2" borderId="1" xfId="0" applyFont="1" applyFill="1" applyBorder="1" applyAlignment="1">
      <alignment vertical="center"/>
    </xf>
    <xf numFmtId="0" fontId="19" fillId="0" borderId="0" xfId="0" applyFont="1" applyAlignment="1">
      <alignment horizontal="center"/>
    </xf>
    <xf numFmtId="0" fontId="0" fillId="0" borderId="8" xfId="0" applyBorder="1" applyAlignment="1">
      <alignment vertical="center" wrapText="1"/>
    </xf>
    <xf numFmtId="0" fontId="0" fillId="4" borderId="1" xfId="0" applyFill="1" applyBorder="1" applyAlignment="1">
      <alignment horizontal="center" vertical="center" wrapText="1"/>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23" fillId="0" borderId="3" xfId="0" applyFont="1" applyBorder="1" applyAlignment="1">
      <alignment horizontal="center" vertical="center" wrapText="1"/>
    </xf>
    <xf numFmtId="0" fontId="0" fillId="0" borderId="16" xfId="0" applyBorder="1" applyAlignment="1">
      <alignment horizontal="center" vertical="center"/>
    </xf>
    <xf numFmtId="0" fontId="24" fillId="0" borderId="4" xfId="0" applyFont="1" applyBorder="1" applyAlignment="1">
      <alignment horizontal="center" vertical="center" wrapText="1"/>
    </xf>
    <xf numFmtId="0" fontId="6" fillId="0" borderId="28" xfId="0" applyFont="1" applyBorder="1" applyAlignment="1">
      <alignment horizontal="center" vertical="center"/>
    </xf>
    <xf numFmtId="0" fontId="11" fillId="2" borderId="34" xfId="0" applyFont="1" applyFill="1" applyBorder="1" applyAlignment="1">
      <alignment horizontal="center" vertical="center"/>
    </xf>
    <xf numFmtId="0" fontId="11" fillId="2" borderId="32" xfId="0" applyFont="1" applyFill="1" applyBorder="1" applyAlignment="1">
      <alignment horizontal="center" vertical="center"/>
    </xf>
    <xf numFmtId="0" fontId="20" fillId="0" borderId="43" xfId="0" applyFont="1" applyBorder="1" applyAlignment="1">
      <alignment horizontal="right" vertical="center" wrapText="1"/>
    </xf>
    <xf numFmtId="0" fontId="17" fillId="0" borderId="44" xfId="0" applyFont="1" applyBorder="1" applyAlignment="1">
      <alignment horizontal="center" vertical="center" wrapText="1"/>
    </xf>
    <xf numFmtId="0" fontId="0" fillId="0" borderId="22" xfId="0" applyBorder="1" applyAlignment="1">
      <alignment horizontal="right" vertical="center" wrapText="1"/>
    </xf>
    <xf numFmtId="0" fontId="17" fillId="0" borderId="23" xfId="0" applyFont="1" applyBorder="1" applyAlignment="1">
      <alignment horizontal="center" vertical="center" wrapText="1"/>
    </xf>
    <xf numFmtId="0" fontId="0" fillId="0" borderId="45" xfId="0" applyBorder="1" applyAlignment="1">
      <alignment horizontal="right" vertical="center" wrapText="1"/>
    </xf>
    <xf numFmtId="0" fontId="17" fillId="0" borderId="46" xfId="0" applyFont="1" applyBorder="1" applyAlignment="1">
      <alignment horizontal="center" vertical="center" wrapText="1"/>
    </xf>
    <xf numFmtId="0" fontId="0" fillId="0" borderId="41" xfId="0" applyBorder="1" applyAlignment="1">
      <alignment vertical="top" wrapText="1"/>
    </xf>
    <xf numFmtId="0" fontId="0" fillId="0" borderId="32" xfId="0" applyBorder="1" applyAlignment="1">
      <alignment vertical="top" wrapText="1"/>
    </xf>
    <xf numFmtId="0" fontId="20" fillId="0" borderId="33" xfId="0" applyFont="1" applyBorder="1" applyAlignment="1">
      <alignment horizontal="right" vertical="center" wrapText="1"/>
    </xf>
    <xf numFmtId="0" fontId="29" fillId="0" borderId="0" xfId="0" applyFont="1" applyAlignment="1">
      <alignment horizontal="center"/>
    </xf>
    <xf numFmtId="0" fontId="29" fillId="0" borderId="0" xfId="0" applyFont="1" applyAlignment="1">
      <alignment vertical="center"/>
    </xf>
    <xf numFmtId="0" fontId="11" fillId="6" borderId="24" xfId="0" applyFont="1" applyFill="1" applyBorder="1" applyAlignment="1">
      <alignment horizontal="center"/>
    </xf>
    <xf numFmtId="0" fontId="30" fillId="4" borderId="0" xfId="0" applyFont="1" applyFill="1" applyBorder="1"/>
    <xf numFmtId="0" fontId="11" fillId="4" borderId="0" xfId="0" applyFont="1" applyFill="1" applyBorder="1"/>
    <xf numFmtId="0" fontId="0" fillId="4" borderId="0" xfId="0" applyFill="1" applyBorder="1"/>
    <xf numFmtId="0" fontId="0" fillId="4" borderId="0" xfId="0" applyFill="1" applyBorder="1" applyAlignment="1">
      <alignment horizontal="center" vertical="center"/>
    </xf>
    <xf numFmtId="0" fontId="0" fillId="4" borderId="0" xfId="0" applyFill="1" applyBorder="1" applyAlignment="1">
      <alignment horizontal="center" wrapText="1"/>
    </xf>
    <xf numFmtId="0" fontId="0" fillId="4" borderId="0" xfId="0" applyFill="1" applyBorder="1" applyAlignment="1">
      <alignment vertical="center"/>
    </xf>
    <xf numFmtId="0" fontId="1" fillId="4" borderId="0" xfId="0" applyFont="1" applyFill="1" applyBorder="1"/>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4" borderId="0" xfId="0" applyFill="1" applyBorder="1" applyAlignment="1">
      <alignment horizontal="right" wrapText="1"/>
    </xf>
    <xf numFmtId="0" fontId="0" fillId="4" borderId="0" xfId="0" applyFill="1" applyBorder="1" applyAlignment="1">
      <alignment horizontal="center" wrapText="1"/>
    </xf>
    <xf numFmtId="0" fontId="0" fillId="0" borderId="9" xfId="0"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wrapText="1"/>
    </xf>
    <xf numFmtId="0" fontId="0" fillId="0" borderId="2" xfId="0" applyBorder="1" applyAlignment="1">
      <alignment horizontal="center" vertical="top" wrapText="1"/>
    </xf>
    <xf numFmtId="0" fontId="0" fillId="0" borderId="14" xfId="0" applyBorder="1" applyAlignment="1">
      <alignment horizontal="center" vertical="top"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lignment horizontal="center" vertical="top"/>
    </xf>
    <xf numFmtId="0" fontId="6" fillId="0" borderId="14" xfId="0" applyFont="1" applyBorder="1" applyAlignment="1">
      <alignment horizontal="right" vertical="center" wrapText="1"/>
    </xf>
    <xf numFmtId="0" fontId="6" fillId="0" borderId="13" xfId="0" applyFont="1" applyBorder="1" applyAlignment="1">
      <alignment horizontal="right" vertical="center"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0" fillId="0" borderId="29" xfId="0" applyBorder="1" applyAlignment="1">
      <alignment horizontal="center" vertical="center" wrapText="1"/>
    </xf>
    <xf numFmtId="0" fontId="0" fillId="0" borderId="2" xfId="0" applyBorder="1" applyAlignment="1">
      <alignment horizontal="center" vertical="center" wrapText="1"/>
    </xf>
    <xf numFmtId="0" fontId="12" fillId="0" borderId="14" xfId="0" applyFont="1" applyBorder="1" applyAlignment="1">
      <alignment horizontal="right" vertical="center"/>
    </xf>
    <xf numFmtId="0" fontId="12" fillId="0" borderId="38" xfId="0" applyFont="1" applyBorder="1" applyAlignment="1">
      <alignment horizontal="right"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11" fillId="2" borderId="5" xfId="0" applyFont="1" applyFill="1" applyBorder="1" applyAlignment="1">
      <alignment horizontal="center" vertical="center"/>
    </xf>
    <xf numFmtId="0" fontId="0" fillId="0" borderId="3" xfId="0" applyBorder="1" applyAlignment="1">
      <alignment horizontal="left" vertical="center" wrapText="1"/>
    </xf>
    <xf numFmtId="0" fontId="0" fillId="0" borderId="8" xfId="0" applyBorder="1" applyAlignment="1">
      <alignment horizontal="left" vertical="center" wrapText="1"/>
    </xf>
    <xf numFmtId="0" fontId="23" fillId="0" borderId="9" xfId="0" applyFont="1" applyBorder="1" applyAlignment="1">
      <alignment horizontal="center" vertical="center" wrapText="1"/>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6" fillId="0" borderId="1" xfId="0" applyFont="1" applyBorder="1" applyAlignment="1">
      <alignment horizontal="center" vertical="center"/>
    </xf>
    <xf numFmtId="0" fontId="11" fillId="2" borderId="1" xfId="0" applyFont="1" applyFill="1" applyBorder="1" applyAlignment="1">
      <alignment horizontal="center"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0" fillId="0" borderId="30" xfId="0" applyBorder="1" applyAlignment="1">
      <alignment horizontal="center" vertical="center" wrapText="1"/>
    </xf>
    <xf numFmtId="0" fontId="0" fillId="0" borderId="0" xfId="0" applyAlignment="1">
      <alignment horizontal="left"/>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22" xfId="0" applyBorder="1" applyAlignment="1">
      <alignment horizontal="center" vertical="center"/>
    </xf>
    <xf numFmtId="0" fontId="0" fillId="0" borderId="20" xfId="0" applyBorder="1" applyAlignment="1">
      <alignment horizontal="center" vertical="center"/>
    </xf>
    <xf numFmtId="0" fontId="19" fillId="0" borderId="0" xfId="0" applyFont="1" applyAlignment="1">
      <alignment horizontal="left" wrapText="1"/>
    </xf>
    <xf numFmtId="0" fontId="18" fillId="6" borderId="31" xfId="0" applyFont="1" applyFill="1" applyBorder="1" applyAlignment="1">
      <alignment horizontal="right"/>
    </xf>
    <xf numFmtId="0" fontId="18" fillId="6" borderId="25" xfId="0" applyFont="1" applyFill="1" applyBorder="1" applyAlignment="1">
      <alignment horizontal="right"/>
    </xf>
    <xf numFmtId="0" fontId="13" fillId="0" borderId="1" xfId="0" applyFont="1" applyBorder="1" applyAlignment="1">
      <alignment horizontal="center" vertical="center" wrapText="1"/>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4" borderId="39" xfId="0" applyFill="1" applyBorder="1" applyAlignment="1">
      <alignment horizontal="center" vertical="center"/>
    </xf>
    <xf numFmtId="0" fontId="0" fillId="4" borderId="16" xfId="0" applyFill="1" applyBorder="1" applyAlignment="1">
      <alignment horizontal="center" vertical="center"/>
    </xf>
    <xf numFmtId="0" fontId="0" fillId="4" borderId="40" xfId="0" applyFill="1" applyBorder="1" applyAlignment="1">
      <alignment horizontal="center" vertical="center"/>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18" xfId="0" applyBorder="1" applyAlignment="1">
      <alignment horizontal="center" vertical="center"/>
    </xf>
    <xf numFmtId="0" fontId="12" fillId="0" borderId="15" xfId="0" applyFont="1" applyBorder="1" applyAlignment="1">
      <alignment horizontal="right" vertical="center"/>
    </xf>
    <xf numFmtId="0" fontId="12" fillId="0" borderId="16" xfId="0" applyFont="1" applyBorder="1" applyAlignment="1">
      <alignment horizontal="right" vertical="center"/>
    </xf>
    <xf numFmtId="0" fontId="11" fillId="2" borderId="3"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3" xfId="0" applyFont="1" applyBorder="1" applyAlignment="1">
      <alignment horizontal="center"/>
    </xf>
    <xf numFmtId="0" fontId="6" fillId="0" borderId="8" xfId="0" applyFont="1" applyBorder="1" applyAlignment="1">
      <alignment horizontal="center"/>
    </xf>
    <xf numFmtId="0" fontId="15" fillId="0" borderId="0" xfId="0" applyFont="1" applyAlignment="1">
      <alignment horizontal="center" vertical="center"/>
    </xf>
    <xf numFmtId="0" fontId="3" fillId="0" borderId="0" xfId="0" applyFont="1" applyAlignment="1">
      <alignment horizontal="left"/>
    </xf>
    <xf numFmtId="0" fontId="14" fillId="0" borderId="0" xfId="0" applyFont="1" applyAlignment="1">
      <alignment horizontal="left"/>
    </xf>
    <xf numFmtId="0" fontId="5" fillId="0" borderId="0" xfId="0" applyFont="1" applyAlignment="1">
      <alignment horizontal="left"/>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4" xfId="0" applyFill="1" applyBorder="1" applyAlignment="1">
      <alignment horizontal="center" vertical="center"/>
    </xf>
    <xf numFmtId="0" fontId="8" fillId="0" borderId="0" xfId="0" applyFont="1" applyAlignment="1">
      <alignment horizontal="left"/>
    </xf>
    <xf numFmtId="0" fontId="0" fillId="0" borderId="0" xfId="0" applyAlignment="1">
      <alignment horizontal="left" vertical="center"/>
    </xf>
    <xf numFmtId="0" fontId="8" fillId="0" borderId="6" xfId="0" applyFont="1" applyBorder="1" applyAlignment="1">
      <alignment horizontal="left"/>
    </xf>
    <xf numFmtId="0" fontId="0" fillId="0" borderId="6" xfId="0" applyBorder="1" applyAlignment="1">
      <alignment horizontal="left" vertical="center"/>
    </xf>
    <xf numFmtId="0" fontId="0" fillId="0" borderId="7" xfId="0" applyBorder="1" applyAlignment="1">
      <alignment horizontal="center" vertical="center" wrapText="1"/>
    </xf>
    <xf numFmtId="0" fontId="0" fillId="4" borderId="8"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tabSelected="1" zoomScaleNormal="100" workbookViewId="0">
      <selection sqref="A1:F1"/>
    </sheetView>
  </sheetViews>
  <sheetFormatPr defaultRowHeight="14.5" x14ac:dyDescent="0.35"/>
  <cols>
    <col min="2" max="2" width="38" customWidth="1"/>
    <col min="3" max="3" width="35.54296875" customWidth="1"/>
    <col min="4" max="4" width="16" customWidth="1"/>
    <col min="5" max="5" width="13.7265625" customWidth="1"/>
    <col min="6" max="6" width="50.54296875" customWidth="1"/>
    <col min="7" max="7" width="43.7265625" customWidth="1"/>
  </cols>
  <sheetData>
    <row r="1" spans="1:17" ht="15.5" x14ac:dyDescent="0.35">
      <c r="A1" s="155" t="s">
        <v>118</v>
      </c>
      <c r="B1" s="155"/>
      <c r="C1" s="155"/>
      <c r="D1" s="155"/>
      <c r="E1" s="155"/>
      <c r="F1" s="155"/>
    </row>
    <row r="2" spans="1:17" x14ac:dyDescent="0.35">
      <c r="A2" s="156" t="s">
        <v>100</v>
      </c>
      <c r="B2" s="156"/>
      <c r="C2" s="156"/>
      <c r="D2" s="156"/>
      <c r="E2" s="156"/>
      <c r="F2" s="156"/>
      <c r="G2" s="156"/>
      <c r="H2" s="156"/>
      <c r="I2" s="156"/>
      <c r="J2" s="156"/>
    </row>
    <row r="3" spans="1:17" ht="15.5" x14ac:dyDescent="0.35">
      <c r="A3" s="65" t="s">
        <v>4</v>
      </c>
      <c r="B3" s="66" t="s">
        <v>98</v>
      </c>
      <c r="C3" s="3"/>
      <c r="D3" s="3"/>
      <c r="E3" s="3"/>
      <c r="F3" s="3"/>
      <c r="G3" s="3"/>
      <c r="H3" s="3"/>
      <c r="I3" s="3"/>
      <c r="J3" s="3"/>
      <c r="K3" s="3"/>
      <c r="L3" s="3"/>
      <c r="M3" s="3"/>
    </row>
    <row r="4" spans="1:17" x14ac:dyDescent="0.35">
      <c r="A4" s="36"/>
      <c r="B4" s="157"/>
      <c r="C4" s="157"/>
      <c r="D4" s="157"/>
      <c r="E4" s="157"/>
      <c r="F4" s="157"/>
      <c r="G4" s="157"/>
      <c r="H4" s="157"/>
      <c r="I4" s="157"/>
      <c r="J4" s="157"/>
      <c r="K4" s="157"/>
      <c r="L4" s="157"/>
      <c r="M4" s="157"/>
    </row>
    <row r="5" spans="1:17" x14ac:dyDescent="0.35">
      <c r="A5" s="127" t="s">
        <v>0</v>
      </c>
      <c r="B5" s="127"/>
      <c r="C5" s="127"/>
      <c r="D5" s="127"/>
      <c r="E5" s="127"/>
      <c r="F5" s="127"/>
      <c r="G5" s="158"/>
      <c r="H5" s="158"/>
      <c r="I5" s="158"/>
      <c r="J5" s="158"/>
      <c r="K5" s="158"/>
      <c r="L5" s="158"/>
      <c r="M5" s="2"/>
    </row>
    <row r="6" spans="1:17" x14ac:dyDescent="0.35">
      <c r="A6" s="164" t="s">
        <v>47</v>
      </c>
      <c r="B6" s="164"/>
      <c r="C6" s="164"/>
      <c r="D6" s="164"/>
      <c r="E6" s="164"/>
      <c r="F6" s="164"/>
      <c r="G6" s="165"/>
      <c r="H6" s="165"/>
      <c r="I6" s="165"/>
      <c r="J6" s="165"/>
      <c r="K6" s="165"/>
      <c r="L6" s="165"/>
      <c r="M6" s="1"/>
      <c r="N6" s="1"/>
      <c r="O6" s="1"/>
      <c r="P6" s="1"/>
      <c r="Q6" s="1"/>
    </row>
    <row r="7" spans="1:17" x14ac:dyDescent="0.35">
      <c r="A7" s="166" t="s">
        <v>48</v>
      </c>
      <c r="B7" s="166"/>
      <c r="C7" s="166"/>
      <c r="D7" s="166"/>
      <c r="E7" s="166"/>
      <c r="F7" s="166"/>
      <c r="G7" s="167"/>
      <c r="H7" s="165"/>
      <c r="I7" s="165"/>
      <c r="J7" s="165"/>
      <c r="K7" s="165"/>
      <c r="L7" s="165"/>
    </row>
    <row r="8" spans="1:17" ht="44.25" customHeight="1" x14ac:dyDescent="0.35">
      <c r="A8" s="4" t="s">
        <v>7</v>
      </c>
      <c r="B8" s="4" t="s">
        <v>24</v>
      </c>
      <c r="C8" s="4" t="s">
        <v>1</v>
      </c>
      <c r="D8" s="5" t="s">
        <v>8</v>
      </c>
      <c r="E8" s="4" t="s">
        <v>10</v>
      </c>
      <c r="F8" s="5" t="s">
        <v>14</v>
      </c>
      <c r="G8" s="4" t="s">
        <v>11</v>
      </c>
      <c r="H8" s="14"/>
    </row>
    <row r="9" spans="1:17" ht="100.5" customHeight="1" x14ac:dyDescent="0.35">
      <c r="A9" s="92" t="s">
        <v>5</v>
      </c>
      <c r="B9" s="92" t="s">
        <v>97</v>
      </c>
      <c r="C9" s="138" t="s">
        <v>65</v>
      </c>
      <c r="D9" s="139"/>
      <c r="E9" s="150"/>
      <c r="F9" s="161" t="s">
        <v>101</v>
      </c>
      <c r="G9" s="136"/>
    </row>
    <row r="10" spans="1:17" ht="114" customHeight="1" thickBot="1" x14ac:dyDescent="0.4">
      <c r="A10" s="168"/>
      <c r="B10" s="93"/>
      <c r="C10" s="140" t="s">
        <v>66</v>
      </c>
      <c r="D10" s="141"/>
      <c r="E10" s="113"/>
      <c r="F10" s="169"/>
      <c r="G10" s="137"/>
    </row>
    <row r="11" spans="1:17" ht="71" customHeight="1" x14ac:dyDescent="0.35">
      <c r="A11" s="92" t="s">
        <v>2</v>
      </c>
      <c r="B11" s="92" t="s">
        <v>73</v>
      </c>
      <c r="C11" s="47" t="s">
        <v>74</v>
      </c>
      <c r="D11" s="48">
        <v>2</v>
      </c>
      <c r="E11" s="159"/>
      <c r="F11" s="161" t="s">
        <v>103</v>
      </c>
      <c r="G11" s="136"/>
    </row>
    <row r="12" spans="1:17" ht="95" customHeight="1" thickBot="1" x14ac:dyDescent="0.4">
      <c r="A12" s="93"/>
      <c r="B12" s="93"/>
      <c r="C12" s="20" t="s">
        <v>75</v>
      </c>
      <c r="D12" s="49">
        <v>1</v>
      </c>
      <c r="E12" s="160"/>
      <c r="F12" s="162"/>
      <c r="G12" s="163"/>
    </row>
    <row r="13" spans="1:17" ht="44.5" customHeight="1" x14ac:dyDescent="0.5">
      <c r="A13" s="77" t="s">
        <v>3</v>
      </c>
      <c r="B13" s="39" t="s">
        <v>13</v>
      </c>
      <c r="C13" s="15" t="s">
        <v>50</v>
      </c>
      <c r="D13" s="12">
        <v>0.5</v>
      </c>
      <c r="E13" s="111"/>
      <c r="F13" s="88" t="s">
        <v>102</v>
      </c>
      <c r="G13" s="77"/>
    </row>
    <row r="14" spans="1:17" ht="42.75" customHeight="1" x14ac:dyDescent="0.35">
      <c r="A14" s="78"/>
      <c r="B14" s="151" t="s">
        <v>85</v>
      </c>
      <c r="C14" s="93" t="s">
        <v>12</v>
      </c>
      <c r="D14" s="153">
        <v>0</v>
      </c>
      <c r="E14" s="112"/>
      <c r="F14" s="89"/>
      <c r="G14" s="78"/>
    </row>
    <row r="15" spans="1:17" ht="16.5" customHeight="1" thickBot="1" x14ac:dyDescent="0.4">
      <c r="A15" s="76"/>
      <c r="B15" s="152"/>
      <c r="C15" s="90"/>
      <c r="D15" s="154"/>
      <c r="E15" s="113"/>
      <c r="F15" s="90"/>
      <c r="G15" s="76"/>
    </row>
    <row r="16" spans="1:17" ht="45.5" customHeight="1" x14ac:dyDescent="0.35">
      <c r="A16" s="77" t="s">
        <v>15</v>
      </c>
      <c r="B16" s="88" t="s">
        <v>72</v>
      </c>
      <c r="C16" s="21" t="s">
        <v>51</v>
      </c>
      <c r="D16" s="6">
        <v>2</v>
      </c>
      <c r="E16" s="111"/>
      <c r="F16" s="83" t="s">
        <v>104</v>
      </c>
      <c r="G16" s="77"/>
    </row>
    <row r="17" spans="1:7" ht="28.5" customHeight="1" x14ac:dyDescent="0.35">
      <c r="A17" s="78"/>
      <c r="B17" s="89"/>
      <c r="C17" s="21" t="s">
        <v>86</v>
      </c>
      <c r="D17" s="22">
        <v>1.5</v>
      </c>
      <c r="E17" s="112"/>
      <c r="F17" s="84"/>
      <c r="G17" s="78"/>
    </row>
    <row r="18" spans="1:7" ht="42" customHeight="1" x14ac:dyDescent="0.35">
      <c r="A18" s="78"/>
      <c r="B18" s="89"/>
      <c r="C18" s="21" t="s">
        <v>52</v>
      </c>
      <c r="D18" s="7">
        <v>1</v>
      </c>
      <c r="E18" s="112"/>
      <c r="F18" s="84"/>
      <c r="G18" s="78"/>
    </row>
    <row r="19" spans="1:7" ht="48" customHeight="1" thickBot="1" x14ac:dyDescent="0.4">
      <c r="A19" s="76"/>
      <c r="B19" s="90"/>
      <c r="C19" s="28" t="s">
        <v>53</v>
      </c>
      <c r="D19" s="41">
        <v>0.5</v>
      </c>
      <c r="E19" s="113"/>
      <c r="F19" s="85"/>
      <c r="G19" s="76"/>
    </row>
    <row r="20" spans="1:7" ht="21" x14ac:dyDescent="0.35">
      <c r="A20" s="77" t="s">
        <v>17</v>
      </c>
      <c r="B20" s="77" t="s">
        <v>16</v>
      </c>
      <c r="C20" s="10" t="s">
        <v>9</v>
      </c>
      <c r="D20" s="6">
        <v>1</v>
      </c>
      <c r="E20" s="111"/>
      <c r="F20" s="77" t="s">
        <v>105</v>
      </c>
      <c r="G20" s="77"/>
    </row>
    <row r="21" spans="1:7" ht="21.5" thickBot="1" x14ac:dyDescent="0.4">
      <c r="A21" s="76"/>
      <c r="B21" s="76"/>
      <c r="C21" s="11" t="s">
        <v>6</v>
      </c>
      <c r="D21" s="8">
        <v>0</v>
      </c>
      <c r="E21" s="113"/>
      <c r="F21" s="76"/>
      <c r="G21" s="76"/>
    </row>
    <row r="22" spans="1:7" ht="43.5" customHeight="1" x14ac:dyDescent="0.35">
      <c r="A22" s="77" t="s">
        <v>18</v>
      </c>
      <c r="B22" s="88" t="s">
        <v>76</v>
      </c>
      <c r="C22" s="40" t="s">
        <v>54</v>
      </c>
      <c r="D22" s="41">
        <v>6</v>
      </c>
      <c r="E22" s="111"/>
      <c r="F22" s="77" t="s">
        <v>106</v>
      </c>
      <c r="G22" s="38"/>
    </row>
    <row r="23" spans="1:7" ht="58" x14ac:dyDescent="0.35">
      <c r="A23" s="78"/>
      <c r="B23" s="89"/>
      <c r="C23" s="16" t="s">
        <v>67</v>
      </c>
      <c r="D23" s="7">
        <v>4</v>
      </c>
      <c r="E23" s="112"/>
      <c r="F23" s="78"/>
      <c r="G23" s="38"/>
    </row>
    <row r="24" spans="1:7" ht="58" customHeight="1" x14ac:dyDescent="0.35">
      <c r="A24" s="78"/>
      <c r="B24" s="52" t="s">
        <v>93</v>
      </c>
      <c r="C24" s="16" t="s">
        <v>55</v>
      </c>
      <c r="D24" s="7">
        <v>3</v>
      </c>
      <c r="E24" s="112"/>
      <c r="F24" s="78"/>
      <c r="G24" s="38"/>
    </row>
    <row r="25" spans="1:7" ht="44" thickBot="1" x14ac:dyDescent="0.4">
      <c r="A25" s="76"/>
      <c r="B25" s="46"/>
      <c r="C25" s="40" t="s">
        <v>87</v>
      </c>
      <c r="D25" s="41">
        <v>0</v>
      </c>
      <c r="E25" s="113"/>
      <c r="F25" s="76"/>
      <c r="G25" s="38"/>
    </row>
    <row r="26" spans="1:7" ht="29" x14ac:dyDescent="0.35">
      <c r="A26" s="77" t="s">
        <v>19</v>
      </c>
      <c r="B26" s="88" t="s">
        <v>62</v>
      </c>
      <c r="C26" s="15" t="s">
        <v>71</v>
      </c>
      <c r="D26" s="6">
        <v>2</v>
      </c>
      <c r="E26" s="111"/>
      <c r="F26" s="119" t="s">
        <v>107</v>
      </c>
      <c r="G26" s="77"/>
    </row>
    <row r="27" spans="1:7" ht="37" customHeight="1" x14ac:dyDescent="0.35">
      <c r="A27" s="78"/>
      <c r="B27" s="89"/>
      <c r="C27" s="16" t="s">
        <v>84</v>
      </c>
      <c r="D27" s="7">
        <v>2</v>
      </c>
      <c r="E27" s="112"/>
      <c r="F27" s="120"/>
      <c r="G27" s="78"/>
    </row>
    <row r="28" spans="1:7" ht="42.75" customHeight="1" x14ac:dyDescent="0.35">
      <c r="A28" s="78"/>
      <c r="B28" s="89"/>
      <c r="C28" s="50" t="s">
        <v>88</v>
      </c>
      <c r="D28" s="22">
        <v>2</v>
      </c>
      <c r="E28" s="112"/>
      <c r="F28" s="120"/>
      <c r="G28" s="78"/>
    </row>
    <row r="29" spans="1:7" ht="34.5" customHeight="1" thickBot="1" x14ac:dyDescent="0.4">
      <c r="A29" s="76"/>
      <c r="B29" s="90"/>
      <c r="C29" s="17" t="s">
        <v>61</v>
      </c>
      <c r="D29" s="8">
        <v>1</v>
      </c>
      <c r="E29" s="113"/>
      <c r="F29" s="121"/>
      <c r="G29" s="76"/>
    </row>
    <row r="30" spans="1:7" ht="75" customHeight="1" x14ac:dyDescent="0.35">
      <c r="A30" s="77" t="s">
        <v>25</v>
      </c>
      <c r="B30" s="88" t="s">
        <v>20</v>
      </c>
      <c r="C30" s="91" t="s">
        <v>21</v>
      </c>
      <c r="D30" s="115" t="s">
        <v>23</v>
      </c>
      <c r="E30" s="116"/>
      <c r="F30" s="24" t="s">
        <v>111</v>
      </c>
      <c r="G30" s="110"/>
    </row>
    <row r="31" spans="1:7" ht="109.5" customHeight="1" x14ac:dyDescent="0.35">
      <c r="A31" s="78"/>
      <c r="B31" s="89"/>
      <c r="C31" s="92"/>
      <c r="D31" s="122"/>
      <c r="E31" s="123"/>
      <c r="F31" s="23" t="s">
        <v>109</v>
      </c>
      <c r="G31" s="80"/>
    </row>
    <row r="32" spans="1:7" ht="114" customHeight="1" x14ac:dyDescent="0.35">
      <c r="A32" s="78"/>
      <c r="B32" s="89"/>
      <c r="C32" s="16" t="s">
        <v>22</v>
      </c>
      <c r="D32" s="7" t="s">
        <v>23</v>
      </c>
      <c r="E32" s="26"/>
      <c r="F32" s="117" t="s">
        <v>108</v>
      </c>
      <c r="G32" s="75"/>
    </row>
    <row r="33" spans="1:7" ht="22.5" customHeight="1" thickBot="1" x14ac:dyDescent="0.4">
      <c r="A33" s="76"/>
      <c r="B33" s="89"/>
      <c r="C33" s="124" t="s">
        <v>37</v>
      </c>
      <c r="D33" s="125"/>
      <c r="E33" s="25">
        <f>SUM(E30:E32)</f>
        <v>0</v>
      </c>
      <c r="F33" s="118"/>
      <c r="G33" s="76"/>
    </row>
    <row r="34" spans="1:7" ht="29.25" customHeight="1" x14ac:dyDescent="0.35">
      <c r="A34" s="77" t="s">
        <v>26</v>
      </c>
      <c r="B34" s="93" t="s">
        <v>89</v>
      </c>
      <c r="C34" s="93" t="s">
        <v>56</v>
      </c>
      <c r="D34" s="114">
        <v>0.5</v>
      </c>
      <c r="E34" s="111"/>
      <c r="F34" s="83" t="s">
        <v>110</v>
      </c>
      <c r="G34" s="77"/>
    </row>
    <row r="35" spans="1:7" ht="20" customHeight="1" x14ac:dyDescent="0.35">
      <c r="A35" s="78"/>
      <c r="B35" s="89"/>
      <c r="C35" s="91"/>
      <c r="D35" s="115"/>
      <c r="E35" s="116"/>
      <c r="F35" s="84"/>
      <c r="G35" s="78"/>
    </row>
    <row r="36" spans="1:7" ht="31" customHeight="1" x14ac:dyDescent="0.35">
      <c r="A36" s="78"/>
      <c r="B36" s="89"/>
      <c r="C36" s="16" t="s">
        <v>90</v>
      </c>
      <c r="D36" s="7">
        <v>0.5</v>
      </c>
      <c r="E36" s="26"/>
      <c r="F36" s="84"/>
      <c r="G36" s="78"/>
    </row>
    <row r="37" spans="1:7" ht="37" customHeight="1" x14ac:dyDescent="0.35">
      <c r="A37" s="78"/>
      <c r="B37" s="89"/>
      <c r="C37" s="21" t="s">
        <v>91</v>
      </c>
      <c r="D37" s="7">
        <v>0.5</v>
      </c>
      <c r="E37" s="26"/>
      <c r="F37" s="84"/>
      <c r="G37" s="78"/>
    </row>
    <row r="38" spans="1:7" ht="28.5" customHeight="1" thickBot="1" x14ac:dyDescent="0.4">
      <c r="A38" s="76"/>
      <c r="B38" s="90"/>
      <c r="C38" s="95" t="s">
        <v>37</v>
      </c>
      <c r="D38" s="96"/>
      <c r="E38" s="25">
        <f>SUM(E34:E37)</f>
        <v>0</v>
      </c>
      <c r="F38" s="85"/>
      <c r="G38" s="76"/>
    </row>
    <row r="39" spans="1:7" ht="45.75" customHeight="1" x14ac:dyDescent="0.35">
      <c r="A39" s="77" t="s">
        <v>29</v>
      </c>
      <c r="B39" s="88" t="s">
        <v>58</v>
      </c>
      <c r="C39" s="18" t="s">
        <v>27</v>
      </c>
      <c r="D39" s="6">
        <v>1.5</v>
      </c>
      <c r="E39" s="111"/>
      <c r="F39" s="83" t="s">
        <v>112</v>
      </c>
      <c r="G39" s="77"/>
    </row>
    <row r="40" spans="1:7" ht="50.25" customHeight="1" x14ac:dyDescent="0.35">
      <c r="A40" s="78"/>
      <c r="B40" s="89"/>
      <c r="C40" s="19" t="s">
        <v>57</v>
      </c>
      <c r="D40" s="7">
        <v>0.5</v>
      </c>
      <c r="E40" s="112"/>
      <c r="F40" s="99"/>
      <c r="G40" s="78"/>
    </row>
    <row r="41" spans="1:7" ht="26.5" customHeight="1" thickBot="1" x14ac:dyDescent="0.4">
      <c r="A41" s="78"/>
      <c r="B41" s="89"/>
      <c r="C41" s="16" t="s">
        <v>28</v>
      </c>
      <c r="D41" s="7">
        <v>0</v>
      </c>
      <c r="E41" s="112"/>
      <c r="F41" s="99"/>
      <c r="G41" s="78"/>
    </row>
    <row r="42" spans="1:7" ht="58.5" customHeight="1" x14ac:dyDescent="0.35">
      <c r="A42" s="147" t="s">
        <v>35</v>
      </c>
      <c r="B42" s="88" t="s">
        <v>34</v>
      </c>
      <c r="C42" s="15" t="s">
        <v>30</v>
      </c>
      <c r="D42" s="6">
        <v>2</v>
      </c>
      <c r="E42" s="111"/>
      <c r="F42" s="88" t="s">
        <v>113</v>
      </c>
      <c r="G42" s="107"/>
    </row>
    <row r="43" spans="1:7" ht="44.25" customHeight="1" x14ac:dyDescent="0.35">
      <c r="A43" s="130"/>
      <c r="B43" s="78"/>
      <c r="C43" s="16" t="s">
        <v>31</v>
      </c>
      <c r="D43" s="7">
        <v>1</v>
      </c>
      <c r="E43" s="112"/>
      <c r="F43" s="89"/>
      <c r="G43" s="108"/>
    </row>
    <row r="44" spans="1:7" ht="28.5" customHeight="1" x14ac:dyDescent="0.35">
      <c r="A44" s="130"/>
      <c r="B44" s="78"/>
      <c r="C44" s="16" t="s">
        <v>33</v>
      </c>
      <c r="D44" s="7">
        <v>0.5</v>
      </c>
      <c r="E44" s="112"/>
      <c r="F44" s="89"/>
      <c r="G44" s="108"/>
    </row>
    <row r="45" spans="1:7" ht="25.5" customHeight="1" thickBot="1" x14ac:dyDescent="0.4">
      <c r="A45" s="131"/>
      <c r="B45" s="76"/>
      <c r="C45" s="17" t="s">
        <v>32</v>
      </c>
      <c r="D45" s="8">
        <v>0</v>
      </c>
      <c r="E45" s="113"/>
      <c r="F45" s="90"/>
      <c r="G45" s="109"/>
    </row>
    <row r="46" spans="1:7" ht="60.5" customHeight="1" x14ac:dyDescent="0.35">
      <c r="A46" s="78" t="s">
        <v>39</v>
      </c>
      <c r="B46" s="88" t="s">
        <v>36</v>
      </c>
      <c r="C46" s="42" t="s">
        <v>59</v>
      </c>
      <c r="D46" s="9">
        <v>0.5</v>
      </c>
      <c r="E46" s="43"/>
      <c r="F46" s="91" t="s">
        <v>114</v>
      </c>
      <c r="G46" s="110"/>
    </row>
    <row r="47" spans="1:7" ht="35.5" customHeight="1" x14ac:dyDescent="0.35">
      <c r="A47" s="78"/>
      <c r="B47" s="89"/>
      <c r="C47" s="42" t="s">
        <v>63</v>
      </c>
      <c r="D47" s="9">
        <v>0.5</v>
      </c>
      <c r="E47" s="43"/>
      <c r="F47" s="91"/>
      <c r="G47" s="110"/>
    </row>
    <row r="48" spans="1:7" ht="89" customHeight="1" x14ac:dyDescent="0.35">
      <c r="A48" s="78"/>
      <c r="B48" s="89"/>
      <c r="C48" s="21" t="s">
        <v>64</v>
      </c>
      <c r="D48" s="7">
        <v>0.5</v>
      </c>
      <c r="E48" s="44"/>
      <c r="F48" s="92"/>
      <c r="G48" s="80"/>
    </row>
    <row r="49" spans="1:7" ht="62" customHeight="1" x14ac:dyDescent="0.35">
      <c r="A49" s="78"/>
      <c r="B49" s="37"/>
      <c r="C49" s="16" t="s">
        <v>60</v>
      </c>
      <c r="D49" s="7">
        <v>0.5</v>
      </c>
      <c r="E49" s="44"/>
      <c r="F49" s="92"/>
      <c r="G49" s="80"/>
    </row>
    <row r="50" spans="1:7" ht="25.5" customHeight="1" thickBot="1" x14ac:dyDescent="0.4">
      <c r="A50" s="78"/>
      <c r="B50" s="37"/>
      <c r="C50" s="148" t="s">
        <v>37</v>
      </c>
      <c r="D50" s="149"/>
      <c r="E50" s="25">
        <f>E49+E48+E46+E47</f>
        <v>0</v>
      </c>
      <c r="F50" s="93"/>
      <c r="G50" s="75"/>
    </row>
    <row r="51" spans="1:7" ht="101.5" customHeight="1" x14ac:dyDescent="0.35">
      <c r="A51" s="142" t="s">
        <v>41</v>
      </c>
      <c r="B51" s="103" t="s">
        <v>70</v>
      </c>
      <c r="C51" s="56" t="s">
        <v>94</v>
      </c>
      <c r="D51" s="57">
        <v>4</v>
      </c>
      <c r="E51" s="100"/>
      <c r="F51" s="145" t="s">
        <v>115</v>
      </c>
      <c r="G51" s="97"/>
    </row>
    <row r="52" spans="1:7" ht="46" customHeight="1" x14ac:dyDescent="0.35">
      <c r="A52" s="143"/>
      <c r="B52" s="104"/>
      <c r="C52" s="58" t="s">
        <v>68</v>
      </c>
      <c r="D52" s="59">
        <v>2</v>
      </c>
      <c r="E52" s="101"/>
      <c r="F52" s="146"/>
      <c r="G52" s="98"/>
    </row>
    <row r="53" spans="1:7" ht="30.5" customHeight="1" thickBot="1" x14ac:dyDescent="0.4">
      <c r="A53" s="143"/>
      <c r="B53" s="104"/>
      <c r="C53" s="60" t="s">
        <v>69</v>
      </c>
      <c r="D53" s="61">
        <v>0</v>
      </c>
      <c r="E53" s="102"/>
      <c r="F53" s="146"/>
      <c r="G53" s="98"/>
    </row>
    <row r="54" spans="1:7" ht="73" customHeight="1" thickBot="1" x14ac:dyDescent="0.4">
      <c r="A54" s="143"/>
      <c r="B54" s="104"/>
      <c r="C54" s="64" t="s">
        <v>95</v>
      </c>
      <c r="D54" s="53">
        <v>2</v>
      </c>
      <c r="E54" s="54"/>
      <c r="F54" s="62" t="s">
        <v>96</v>
      </c>
      <c r="G54" s="98"/>
    </row>
    <row r="55" spans="1:7" ht="22.5" customHeight="1" thickBot="1" x14ac:dyDescent="0.4">
      <c r="A55" s="144"/>
      <c r="B55" s="91"/>
      <c r="C55" s="105" t="s">
        <v>37</v>
      </c>
      <c r="D55" s="106"/>
      <c r="E55" s="55">
        <f>E51+E54</f>
        <v>0</v>
      </c>
      <c r="F55" s="63"/>
      <c r="G55" s="51"/>
    </row>
    <row r="56" spans="1:7" ht="60" customHeight="1" x14ac:dyDescent="0.35">
      <c r="A56" s="80" t="s">
        <v>82</v>
      </c>
      <c r="B56" s="135" t="s">
        <v>77</v>
      </c>
      <c r="C56" s="15" t="s">
        <v>78</v>
      </c>
      <c r="D56" s="6">
        <v>1</v>
      </c>
      <c r="E56" s="116"/>
      <c r="F56" s="103" t="s">
        <v>116</v>
      </c>
      <c r="G56" s="80"/>
    </row>
    <row r="57" spans="1:7" ht="60" customHeight="1" thickBot="1" x14ac:dyDescent="0.4">
      <c r="A57" s="80"/>
      <c r="B57" s="135"/>
      <c r="C57" s="17" t="s">
        <v>79</v>
      </c>
      <c r="D57" s="22">
        <v>0.5</v>
      </c>
      <c r="E57" s="123"/>
      <c r="F57" s="104"/>
      <c r="G57" s="80"/>
    </row>
    <row r="58" spans="1:7" ht="60" customHeight="1" thickBot="1" x14ac:dyDescent="0.4">
      <c r="A58" s="80"/>
      <c r="B58" s="135"/>
      <c r="C58" s="17" t="s">
        <v>80</v>
      </c>
      <c r="D58" s="7">
        <v>0</v>
      </c>
      <c r="E58" s="123"/>
      <c r="F58" s="126"/>
      <c r="G58" s="80"/>
    </row>
    <row r="59" spans="1:7" ht="60" customHeight="1" x14ac:dyDescent="0.35">
      <c r="A59" s="130" t="s">
        <v>83</v>
      </c>
      <c r="B59" s="128" t="s">
        <v>92</v>
      </c>
      <c r="C59" s="15" t="s">
        <v>99</v>
      </c>
      <c r="D59" s="6">
        <v>1</v>
      </c>
      <c r="E59" s="112"/>
      <c r="F59" s="86" t="s">
        <v>117</v>
      </c>
      <c r="G59" s="79"/>
    </row>
    <row r="60" spans="1:7" ht="60" customHeight="1" thickBot="1" x14ac:dyDescent="0.4">
      <c r="A60" s="131"/>
      <c r="B60" s="129"/>
      <c r="C60" s="17" t="s">
        <v>81</v>
      </c>
      <c r="D60" s="8">
        <v>0</v>
      </c>
      <c r="E60" s="113"/>
      <c r="F60" s="87"/>
      <c r="G60" s="79"/>
    </row>
    <row r="61" spans="1:7" ht="33" customHeight="1" thickBot="1" x14ac:dyDescent="0.55000000000000004">
      <c r="C61" s="133" t="s">
        <v>49</v>
      </c>
      <c r="D61" s="134"/>
      <c r="E61" s="67"/>
    </row>
    <row r="62" spans="1:7" ht="17.25" hidden="1" customHeight="1" x14ac:dyDescent="0.35">
      <c r="B62" s="13" t="s">
        <v>38</v>
      </c>
    </row>
    <row r="63" spans="1:7" ht="23.25" hidden="1" customHeight="1" x14ac:dyDescent="0.35">
      <c r="A63" s="32" t="s">
        <v>7</v>
      </c>
      <c r="B63" s="32" t="s">
        <v>1</v>
      </c>
      <c r="C63" s="32" t="s">
        <v>10</v>
      </c>
      <c r="D63" s="31" t="s">
        <v>14</v>
      </c>
    </row>
    <row r="64" spans="1:7" ht="55.5" hidden="1" customHeight="1" x14ac:dyDescent="0.35">
      <c r="A64" s="30" t="s">
        <v>39</v>
      </c>
      <c r="B64" s="16" t="s">
        <v>40</v>
      </c>
      <c r="C64" s="29"/>
      <c r="D64" s="21" t="s">
        <v>43</v>
      </c>
    </row>
    <row r="65" spans="1:6" ht="65.25" hidden="1" customHeight="1" x14ac:dyDescent="0.35">
      <c r="A65" s="30" t="s">
        <v>41</v>
      </c>
      <c r="B65" s="16" t="s">
        <v>42</v>
      </c>
      <c r="C65" s="29"/>
      <c r="D65" s="16" t="s">
        <v>44</v>
      </c>
    </row>
    <row r="66" spans="1:6" ht="48.75" hidden="1" customHeight="1" x14ac:dyDescent="0.35">
      <c r="B66" s="28" t="s">
        <v>45</v>
      </c>
      <c r="C66" s="27">
        <v>8.5</v>
      </c>
    </row>
    <row r="68" spans="1:6" ht="28.5" customHeight="1" x14ac:dyDescent="0.35">
      <c r="B68" s="132" t="s">
        <v>45</v>
      </c>
      <c r="C68" s="132"/>
      <c r="D68" s="45">
        <v>9</v>
      </c>
    </row>
    <row r="69" spans="1:6" ht="23.5" hidden="1" x14ac:dyDescent="0.55000000000000004">
      <c r="B69" s="33" t="s">
        <v>46</v>
      </c>
      <c r="C69" s="34"/>
      <c r="D69" s="35">
        <f>SUM(E54,C64:C65)</f>
        <v>0</v>
      </c>
    </row>
    <row r="70" spans="1:6" ht="39.5" hidden="1" customHeight="1" x14ac:dyDescent="0.35"/>
    <row r="71" spans="1:6" hidden="1" x14ac:dyDescent="0.35"/>
    <row r="72" spans="1:6" hidden="1" x14ac:dyDescent="0.35"/>
    <row r="73" spans="1:6" ht="3" hidden="1" customHeight="1" x14ac:dyDescent="0.35">
      <c r="B73" s="13"/>
      <c r="E73" s="127"/>
      <c r="F73" s="127"/>
    </row>
    <row r="74" spans="1:6" hidden="1" x14ac:dyDescent="0.35">
      <c r="E74" s="94"/>
      <c r="F74" s="94"/>
    </row>
    <row r="75" spans="1:6" s="70" customFormat="1" ht="41.5" hidden="1" customHeight="1" x14ac:dyDescent="0.5">
      <c r="A75" s="68"/>
      <c r="B75" s="69"/>
      <c r="C75" s="69"/>
      <c r="D75" s="69"/>
      <c r="E75" s="69"/>
    </row>
    <row r="76" spans="1:6" s="70" customFormat="1" ht="43.5" hidden="1" customHeight="1" x14ac:dyDescent="0.35">
      <c r="A76" s="71"/>
      <c r="B76" s="81"/>
      <c r="C76" s="81"/>
      <c r="D76" s="72"/>
      <c r="E76" s="71"/>
      <c r="F76" s="73"/>
    </row>
    <row r="77" spans="1:6" s="70" customFormat="1" ht="57.5" hidden="1" customHeight="1" x14ac:dyDescent="0.35">
      <c r="A77" s="71"/>
      <c r="B77" s="82"/>
      <c r="C77" s="82"/>
      <c r="D77" s="71"/>
      <c r="E77" s="71"/>
      <c r="F77" s="73"/>
    </row>
    <row r="78" spans="1:6" s="70" customFormat="1" hidden="1" x14ac:dyDescent="0.35">
      <c r="B78" s="74"/>
    </row>
    <row r="79" spans="1:6" s="70" customFormat="1" hidden="1" x14ac:dyDescent="0.35"/>
    <row r="80" spans="1:6" s="70" customFormat="1" hidden="1" x14ac:dyDescent="0.35"/>
  </sheetData>
  <mergeCells count="101">
    <mergeCell ref="F13:F15"/>
    <mergeCell ref="G13:G15"/>
    <mergeCell ref="E9:E10"/>
    <mergeCell ref="E13:E15"/>
    <mergeCell ref="B14:B15"/>
    <mergeCell ref="C14:C15"/>
    <mergeCell ref="D14:D15"/>
    <mergeCell ref="A1:F1"/>
    <mergeCell ref="A2:J2"/>
    <mergeCell ref="B4:M4"/>
    <mergeCell ref="A5:F5"/>
    <mergeCell ref="G5:L5"/>
    <mergeCell ref="A11:A12"/>
    <mergeCell ref="B11:B12"/>
    <mergeCell ref="E11:E12"/>
    <mergeCell ref="F11:F12"/>
    <mergeCell ref="G11:G12"/>
    <mergeCell ref="A6:F6"/>
    <mergeCell ref="G6:L6"/>
    <mergeCell ref="A7:F7"/>
    <mergeCell ref="G7:L7"/>
    <mergeCell ref="A9:A10"/>
    <mergeCell ref="B9:B10"/>
    <mergeCell ref="F9:F10"/>
    <mergeCell ref="G9:G10"/>
    <mergeCell ref="C9:D9"/>
    <mergeCell ref="C10:D10"/>
    <mergeCell ref="A51:A55"/>
    <mergeCell ref="F51:F53"/>
    <mergeCell ref="G16:G19"/>
    <mergeCell ref="E16:E19"/>
    <mergeCell ref="F16:F19"/>
    <mergeCell ref="A20:A21"/>
    <mergeCell ref="B20:B21"/>
    <mergeCell ref="E20:E21"/>
    <mergeCell ref="F20:F21"/>
    <mergeCell ref="G20:G21"/>
    <mergeCell ref="B16:B19"/>
    <mergeCell ref="A16:A19"/>
    <mergeCell ref="A42:A45"/>
    <mergeCell ref="B42:B45"/>
    <mergeCell ref="E42:E45"/>
    <mergeCell ref="E39:E41"/>
    <mergeCell ref="A46:A50"/>
    <mergeCell ref="C50:D50"/>
    <mergeCell ref="B46:B48"/>
    <mergeCell ref="G26:G29"/>
    <mergeCell ref="G30:G31"/>
    <mergeCell ref="A56:A58"/>
    <mergeCell ref="E56:E58"/>
    <mergeCell ref="F56:F58"/>
    <mergeCell ref="E73:F73"/>
    <mergeCell ref="B59:B60"/>
    <mergeCell ref="A59:A60"/>
    <mergeCell ref="E59:E60"/>
    <mergeCell ref="B68:C68"/>
    <mergeCell ref="C61:D61"/>
    <mergeCell ref="B56:B58"/>
    <mergeCell ref="E22:E25"/>
    <mergeCell ref="B22:B23"/>
    <mergeCell ref="F22:F25"/>
    <mergeCell ref="C34:C35"/>
    <mergeCell ref="D34:D35"/>
    <mergeCell ref="E34:E35"/>
    <mergeCell ref="F32:F33"/>
    <mergeCell ref="F26:F29"/>
    <mergeCell ref="E26:E29"/>
    <mergeCell ref="C30:C31"/>
    <mergeCell ref="D30:D31"/>
    <mergeCell ref="E30:E31"/>
    <mergeCell ref="C33:D33"/>
    <mergeCell ref="A13:A15"/>
    <mergeCell ref="A30:A33"/>
    <mergeCell ref="B30:B33"/>
    <mergeCell ref="A39:A41"/>
    <mergeCell ref="B39:B41"/>
    <mergeCell ref="A34:A38"/>
    <mergeCell ref="B34:B38"/>
    <mergeCell ref="A22:A25"/>
    <mergeCell ref="B26:B29"/>
    <mergeCell ref="A26:A29"/>
    <mergeCell ref="G32:G33"/>
    <mergeCell ref="G34:G38"/>
    <mergeCell ref="G59:G60"/>
    <mergeCell ref="G56:G58"/>
    <mergeCell ref="B76:C76"/>
    <mergeCell ref="B77:C77"/>
    <mergeCell ref="F34:F38"/>
    <mergeCell ref="F59:F60"/>
    <mergeCell ref="F42:F45"/>
    <mergeCell ref="F46:F50"/>
    <mergeCell ref="E74:F74"/>
    <mergeCell ref="C38:D38"/>
    <mergeCell ref="G51:G54"/>
    <mergeCell ref="G39:G41"/>
    <mergeCell ref="F39:F41"/>
    <mergeCell ref="E51:E53"/>
    <mergeCell ref="B51:B55"/>
    <mergeCell ref="C55:D55"/>
    <mergeCell ref="G42:G45"/>
    <mergeCell ref="G46:G50"/>
  </mergeCells>
  <pageMargins left="0.23622047244094491" right="0.23622047244094491" top="0.74803149606299213" bottom="0.74803149606299213" header="0.31496062992125984" footer="0.31496062992125984"/>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1.rīcība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Guna Zēģele</cp:lastModifiedBy>
  <cp:lastPrinted>2018-12-27T09:13:48Z</cp:lastPrinted>
  <dcterms:created xsi:type="dcterms:W3CDTF">2017-04-26T06:12:10Z</dcterms:created>
  <dcterms:modified xsi:type="dcterms:W3CDTF">2024-02-08T07:33:00Z</dcterms:modified>
</cp:coreProperties>
</file>