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Desktops (D)\partneriba\"/>
    </mc:Choice>
  </mc:AlternateContent>
  <xr:revisionPtr revIDLastSave="0" documentId="13_ncr:1_{48CCF57E-8903-4135-8F40-4C9C54F00A16}"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ftnref2" localSheetId="0">Sheet1!$D$92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66" i="1" l="1"/>
  <c r="I68" i="1" s="1"/>
  <c r="L38" i="1"/>
  <c r="J66" i="1"/>
  <c r="K66" i="1"/>
  <c r="J38" i="1"/>
  <c r="K38" i="1"/>
  <c r="L9" i="1" l="1"/>
</calcChain>
</file>

<file path=xl/sharedStrings.xml><?xml version="1.0" encoding="utf-8"?>
<sst xmlns="http://schemas.openxmlformats.org/spreadsheetml/2006/main" count="122" uniqueCount="115">
  <si>
    <t>Kopā:</t>
  </si>
  <si>
    <t>Nr.</t>
  </si>
  <si>
    <t>Kritērijs</t>
  </si>
  <si>
    <t>Atbilstošās projekta pieteikuma sadaļas</t>
  </si>
  <si>
    <t>1.1.</t>
  </si>
  <si>
    <t>Projekts atbilst SVVA stratēģijas mērķim un ir saskaņā ar rīcības plānā noteikto rīcību un VRG  darbības teritoriju</t>
  </si>
  <si>
    <t>2. Vispārējie kritēriji</t>
  </si>
  <si>
    <t>2.1.</t>
  </si>
  <si>
    <t>Projekta iesniegumam pievienoti visi nepieciešamie pavaddokumenti</t>
  </si>
  <si>
    <t>2.2.</t>
  </si>
  <si>
    <t>2.4.</t>
  </si>
  <si>
    <t>Fiziskai personai – jāiesniedz PMLP izziņa par deklarēto dzīvesvietu</t>
  </si>
  <si>
    <t>2.5.</t>
  </si>
  <si>
    <t>1. Projekta atbilstība SVVA stratēģijai</t>
  </si>
  <si>
    <t xml:space="preserve">• Atbilst (1 punkts)
• Neatbilst (Projekti, kas neatbilst vietējās attīstības stratēģijas rīcības plānā iekļautajai attiecīgajai rīcībai un VRG darbības teritorijai, tālāk netiek vērtēti) (0 punkti)
</t>
  </si>
  <si>
    <t>Projekta iesniegumam nav pievienoti visi nepieciešamie pavaddokumenti - 0 punkti</t>
  </si>
  <si>
    <t>2.3.</t>
  </si>
  <si>
    <t>Aprakstīts produkta/ pakalpojuma noieta tirgus (veikta tirgus izpēte, norādīts potenciālo pircēju loks, norādīta informācija, kā tiks popularizēts produkts/ pakalpojums (ir iesniegta dokumentācija par tirgus izpēti) - 2 punkti</t>
  </si>
  <si>
    <t>Daļēji aprakstīts saražotās produkta/pakalpojuma noieta tirgus, daļēji veikta tirgus izpēte, norādīts potenciālais pircēju loks, norādīta neliela informācija kā tiks popularizēts produkts /pakalpojums; (nav iesniegta dokumentācija par tirgus izpēti) - 1 punkts</t>
  </si>
  <si>
    <t>Mērķa tirgus apraksts nav sniegts, nav aprakstīts saražotās produkcijas/pakalpojuma noieta tirgus, nav veikta tirgus izpēte. Nav sniegta informācija par produkta/pakalpojuma popularizēšanu - 0 punkti</t>
  </si>
  <si>
    <t>2.6.</t>
  </si>
  <si>
    <t>Projekta budžets</t>
  </si>
  <si>
    <t>Projekta budžetā plānotās izmaksas ir pamatotas un orientētas uz mērķa sasniegšanu - 2 punkti</t>
  </si>
  <si>
    <t>Projekta budžetā plānotās izmaksas ir daļēji pamatotas un daļēji orientētas uz plānotā mērķa sasniegšanu - 1 punkts</t>
  </si>
  <si>
    <t>Projekta budžetā plānotās izmaksas nav pamatotas un/vai orientētas uz plānotā mērķa sasniegšanu - 0 punkti</t>
  </si>
  <si>
    <t>2.7.</t>
  </si>
  <si>
    <t xml:space="preserve"> Ir veikts iespējamo risku izvērtējums projekta īstenošanas un uzraudzības periodā un ir aprakstīti pasākumi identificēto risku novēršanai vai samazināšanai - 2 punkti  </t>
  </si>
  <si>
    <t>Ir nepilnīgi veikts iespējamo risku izvērtējums un/vai nav aprakstīti pasākumi identificēto risku novēršanai vai samazināšanai - 1 punkts</t>
  </si>
  <si>
    <t>Nav veikts iespējamo risku izvērtējums.  - 0 punkti</t>
  </si>
  <si>
    <t>2.8.</t>
  </si>
  <si>
    <t xml:space="preserve">Projekta darbības virziens   </t>
  </si>
  <si>
    <t>Ražošana - 3 punkti</t>
  </si>
  <si>
    <t>Pakalpojums - 1 punkts</t>
  </si>
  <si>
    <t>3. Specifiskie kritēriji</t>
  </si>
  <si>
    <t>Plānots kopprojekts</t>
  </si>
  <si>
    <t>3.1.</t>
  </si>
  <si>
    <t>Projekts nav kopprojekts (saskaņā ar MK noteikumiem) - 0 punkti</t>
  </si>
  <si>
    <t>3.2.</t>
  </si>
  <si>
    <t>Projektā plānots ieviest un/vai izmantot modernās tehnoloģijas, projekta iesniegumā aprakstīts, kādas modernās tehnoloģijas plānots ieviest un kā tās palielinās projekta mērķu sasniegšanu - 3 punkti</t>
  </si>
  <si>
    <t>Projektā paredzēta iekārtu un tehnoloģiju uzstādīšana, kas nodrošina energoresursu taupību, neaizvietojot esošās iekārtas - 2 punkti</t>
  </si>
  <si>
    <t>Projektā nav plānots ieviest un/vai izmantot modernās tehnoloģijas - 0 punkti</t>
  </si>
  <si>
    <t>3.3.</t>
  </si>
  <si>
    <t>Projekta īstenošanai ir nepieciešamie materiāli resursi projekta īstenošanai (piem. projekta ietvaros ir plānota būvniecība, bet atbalsta pretendenta rīcībā ir nepieciešamās iekārtas ražošanas uzsākšanai vai pakalpojumu sniegšanai)      - 1 punkts</t>
  </si>
  <si>
    <t>Projekta īstenošanai nav nepieciešamie materiāli resursi projekta īstenošanai (piem. projekta ietvaros ir plānota būvniecība, bet atbalsta pretendenta rīcībā nav nepieciešamās iekārtas ražošanas uzsākšanai vai pakalpojumu sniegšanai) - 0 punkti</t>
  </si>
  <si>
    <t>3.4.</t>
  </si>
  <si>
    <t>Sadarbība un kooperācija</t>
  </si>
  <si>
    <t>Projektā ir plānota un aprakstīta sadarbība ar citiem nozares pārstāvjiem, vai arī starp-nozaru sadarbība VRG teritorijas ietvaros vai ārpus tās, t.sk. kooperācijas rezultātā iespējamā saimnieciskās darbības augstāka efektivitāte - 1 punkts</t>
  </si>
  <si>
    <t>Projektā nav plānota un aprakstīta sadarbība ar citiem nozares pārstāvjiem, vai arī starp-nozaru sadarbība VRG teritorijas ietvaros, t.sk. kooperācijas rezultātā iespējamā saimnieciskās darbības augstāka efektivitāte - 0 punkti</t>
  </si>
  <si>
    <t>Projekts īstenots lauku teritorijā</t>
  </si>
  <si>
    <t>3.5.</t>
  </si>
  <si>
    <t>Projektu plānots īstenot tālāk par 5km no pagasta centra - 2 punkti</t>
  </si>
  <si>
    <t>Projektu plānots īstenot pagasta centrā vai 5km no pagasta centra - 1.5 punkti</t>
  </si>
  <si>
    <t>Projektu plānots īstenot 5km no novada centra (izņemot Preiļu un Līvānu pilsētas) - 1 punkts</t>
  </si>
  <si>
    <t>Projektu plānots īstenot novada centrā (izņemot Preiļu un Līvānu pilsētas)  - 0.5 punkti</t>
  </si>
  <si>
    <t>Projektu plānots īstenot reģionālās nozīmes attīstības centrā (Preiļos vai Līvānos) - 0 punkti</t>
  </si>
  <si>
    <t>3.6.</t>
  </si>
  <si>
    <t xml:space="preserve">Eksporta potenciāls
Iesniedz aprakstu par sasniedzamajiem rādītājiem plānotā eksporta jomā
</t>
  </si>
  <si>
    <t>Projektā aprakstīts, vai un kā projekta rezultātā tiks paaugstināts pretendenta ražotās preces vai sniegtā pakalpojuma eksporta potenciāls. (iesniedz aprakstu par sasniedzamajiem rādītājiem plānotā eksporta jomā) - 2 punkti</t>
  </si>
  <si>
    <t>Projektā daļēji aprakstīts, vai un kā projekta rezultātā tiks paaugstināts pretendenta ražotās preces vai sniegtā pakalpojuma eksporta potenciāls - 1 punkts</t>
  </si>
  <si>
    <t>Projektā nav paredzēts eksports  -  0 punkti</t>
  </si>
  <si>
    <t>3.7.</t>
  </si>
  <si>
    <t>Pašu finansiālais ieguldījums projekta īstenošanā</t>
  </si>
  <si>
    <t>Līdzfinansējuma daļa ir līdz 20% lielāka par minimāli pieļaujamo - 2 punkti</t>
  </si>
  <si>
    <t>Līdzfinansējuma daļa ir vismaz 20% lielāka par minimāli pieļaujamo - 5 punkti</t>
  </si>
  <si>
    <t>Līdzfinansējuma daļa ir vienāda ar minimāli pieļaujamo - 0 punkti</t>
  </si>
  <si>
    <t>3.8.</t>
  </si>
  <si>
    <t xml:space="preserve">Projekta attiecināmo izmaksu apjoms 
Aprēķins pielietojot formulu:
  P=1-  A/B
P – iegūto punktu skaits;
A – Projektā paredzētā attiecināmo izmaksu summa;
B – Rīcībā maksimālā 
</t>
  </si>
  <si>
    <t>Jo mazāka projekta attiecināmo izmaksu summa, jo lielāks punktu skaits….</t>
  </si>
  <si>
    <t>Vērtēšanas kritēriju piešķiršanas kārtība</t>
  </si>
  <si>
    <t>PROJEKTA PAŠNOVĒRTĒJUMS</t>
  </si>
  <si>
    <t>Pašnovērtējums</t>
  </si>
  <si>
    <t>Pamatojums, dokumenta nosaukums, numurs,  formulas pielietojums</t>
  </si>
  <si>
    <t>Pamatojums, dokumenta nosaukums, numurs</t>
  </si>
  <si>
    <t>Punktu skaits kopā visos vērtēšanas kritērijos:</t>
  </si>
  <si>
    <r>
      <t xml:space="preserve">Risku izvērtējums projekta īstenošanas un uzraudzības periodā. </t>
    </r>
    <r>
      <rPr>
        <b/>
        <sz val="12"/>
        <color theme="1"/>
        <rFont val="Times New Roman"/>
        <family val="1"/>
      </rPr>
      <t>Obligāta prasība- pievienot dokumentāciju par risku izvērtējumu</t>
    </r>
  </si>
  <si>
    <r>
      <t>Projekta īstenošanai nepieciešamie resursi (projekta iesniedzēja kapacitāte, materiāli)
(</t>
    </r>
    <r>
      <rPr>
        <b/>
        <sz val="12"/>
        <color theme="1"/>
        <rFont val="Times New Roman"/>
        <family val="1"/>
      </rPr>
      <t>Punkti summējas</t>
    </r>
    <r>
      <rPr>
        <sz val="12"/>
        <color theme="1"/>
        <rFont val="Times New Roman"/>
        <family val="1"/>
      </rPr>
      <t xml:space="preserve">.)
</t>
    </r>
  </si>
  <si>
    <t xml:space="preserve">Vērtējums/punkti </t>
  </si>
  <si>
    <t xml:space="preserve">1.1.rīcība: “Produktu un pakalpojumu attīstība, uzņēmējdarbības atbalsta iniciatīvas, darbinieku apmācības un kvalifikācija ” </t>
  </si>
  <si>
    <t>Projekta iesniegumam pievienoti visi nepieciešamie pavaddokumenti – t.sk. ja projektā ir plānota būvniecība/pārbūve/ierīkošana, novietošana/atjaunošana, uz projekta iesnieguma iesniegšanas brīdi ir jau izstrādāts un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un jau ir veikta iepirkuma procedūra - 5 punkti</t>
  </si>
  <si>
    <t>Projekta iesniegumam pievienoti visi nepieciešamie pavaddokumenti – t.sk. ja projektā ir plānota būvniecība/pārbūve/ierīkošana, novietošana/atjaunošana, uz projekta iesnieguma iesniegšanas brīdi ir jau izstrādāts un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taču nav vēl veikta iepirkuma procedūra - 3 punkti</t>
  </si>
  <si>
    <t>Projekta sagatavotība, pamatojums, loģisks plānojums, projekta inovācijas un ilgtspējas pamatojums</t>
  </si>
  <si>
    <t xml:space="preserve">Projektā skaidri aprakstīta:
• uzņēmuma esošā situācija,
• projektam izvirzīti ilgtermiņa un īstemiņa mērķi, kas ir konkrēts, reāls, sasniedzams un izmērāms; 
• aprakstīti aktivitātēm nepieciešamie resursi un ieguldījumi, 
• pārdomāti izstrādātas projekta aktivitātes (darbības), kas pierāda projekta mērķa sasniegšanu;
•  iesniegumā pamatota projekta inovācija vai jauninājums;
 5 punktus iegūst ja projektā ir aprakstīti visi iepriekš minētie punkti.
</t>
  </si>
  <si>
    <r>
      <t>Projektā skaidri aprakstīta:
• uzņēmuma esošā situācija,
• projektam izvirzīti ilgtermiņa un īstemiņa mērķi, kas ir konkrēts, reāls, sasniedzams un izmērāms; 
• aprakstīti aktivitātēm nepieciešamie resursi un ieguldījumi, 
• pārdomāti izstrādātas projekta aktivitātes (darbības), kas pierāda projekta mērķa sasniegšanu;
•  aprakstā</t>
    </r>
    <r>
      <rPr>
        <b/>
        <sz val="12"/>
        <color theme="1"/>
        <rFont val="Times New Roman"/>
        <family val="1"/>
        <charset val="186"/>
      </rPr>
      <t xml:space="preserve"> nav pamatota vai paredzēta projekta inovācija vai jauninājums</t>
    </r>
    <r>
      <rPr>
        <sz val="12"/>
        <color theme="1"/>
        <rFont val="Times New Roman"/>
        <family val="1"/>
      </rPr>
      <t xml:space="preserve">
 - 3 punkti</t>
    </r>
  </si>
  <si>
    <t>Projektā nepilnīgi aprakstīta:
• nav, vai nepilnīgi aprakstīta uzņēmuma esošā situācija,
• nav, vai nepilnīgi aparkstīti  izvirzītie ilgtermiņa un īstemiņa mērķi, vai arī 
tie nav konkrēti, reāli, sasniedzami un izmērāmi; 
• nav vai aprakstīti aktivitātēm nepieciešamie resursi un ieguldījumi, 
• nav pārdomāti izstrādātas projekta aktivitātes (darbības), kas pierāda projekta mērķa sasniegšanu;
•  aprakstā nav pamatota vai paredzēta projekta inovācija vai jauninājums
 - 1 punkti</t>
  </si>
  <si>
    <t>Fiziska persona – uz projekta iesniegšanas brīdi IR deklarēta vismaz 12 mēnešus, VRG darbības teritorijā un ir jāiesniedz PMLP izziņa par deklarēto dzīvesvietu , juridiskās personas juridiskā adrese vai struktūrvienība uz projekta iesniegšanas brīdi IR reģistrēta vismaz 12 mēnešus VRG darbības teritorijā -1 punkts</t>
  </si>
  <si>
    <t xml:space="preserve">Fiziska persona uz projekta iesniegšanas brīdi nav deklarēta, vai ir deklarēta mazāk  kā 12 mēnešus VRG darbības teritorijā, vai arī tā nav iesniegusi izziņu, juridiskas personas juridiskā adrese vai struktūrvienība – līdz projekta iesniegšanai NAV reģistrēta, vai ir reģistrēta mazāk kā 12 mēnešus VRG darbības teritorijā- 0 punkti, </t>
  </si>
  <si>
    <r>
      <t xml:space="preserve">Atbalsta pretendenta darbība
reģistrēta VRG darbības teritorijā
</t>
    </r>
    <r>
      <rPr>
        <b/>
        <sz val="12"/>
        <color theme="1"/>
        <rFont val="Times New Roman"/>
        <family val="1"/>
        <charset val="186"/>
      </rPr>
      <t>Obligāta prasība fiziskām personām iesniegt PMLP izziņa par deklarēto dzīvesvietu</t>
    </r>
  </si>
  <si>
    <r>
      <t xml:space="preserve">Skaidri definēts mērķa tirgus un veikta tirgus izpēte
</t>
    </r>
    <r>
      <rPr>
        <b/>
        <sz val="12"/>
        <color theme="1"/>
        <rFont val="Times New Roman"/>
        <family val="1"/>
        <charset val="186"/>
      </rPr>
      <t>Obligāta prasība- pievienot dokumentāciju par tirgus izpēti.</t>
    </r>
    <r>
      <rPr>
        <sz val="12"/>
        <color theme="1"/>
        <rFont val="Times New Roman"/>
        <family val="1"/>
      </rPr>
      <t xml:space="preserve">
</t>
    </r>
  </si>
  <si>
    <t>Projekts ir kopprojekts (saskaņā ar MK noteikumiem) - 3 punkts</t>
  </si>
  <si>
    <r>
      <t>Moderno tehnoloģiju pielietošana</t>
    </r>
    <r>
      <rPr>
        <vertAlign val="superscript"/>
        <sz val="10"/>
        <color theme="1"/>
        <rFont val="Times New Roman"/>
        <family val="1"/>
        <charset val="186"/>
      </rPr>
      <t>1</t>
    </r>
    <r>
      <rPr>
        <sz val="12"/>
        <color theme="1"/>
        <rFont val="Times New Roman"/>
        <family val="1"/>
      </rPr>
      <t xml:space="preserve"> </t>
    </r>
  </si>
  <si>
    <t>Atbalsta pretendentam un/vai tā piesaistītajiem speciālistiem ir nepieciešamās zināšanas, pieredze jomā kurā tiek īstenots projekts. (1 punkts tiek piešķirts, ja atbalsta pretendents iesniedz apliecinošus dokumentus , piem. CV, izglītības dokuments , kursu apliecība u.t.t., kas apliecina pretendenta zināšanas un pieredzi jomā kurā tiek īstenots projekts) - 1 punkts</t>
  </si>
  <si>
    <t>Ja atbalsta pretendents neiesniedz apliecinošus dokumentus , piem. CV, izglītības dokuments , kursu apliecība u.t.t., kas apliecina pretendenta zināšanas un pieredzi jomā kurā tiek īstenots projekts - 0 punkti</t>
  </si>
  <si>
    <t>D</t>
  </si>
  <si>
    <t>A.3.</t>
  </si>
  <si>
    <t>Atbalsta pretendenta apstiprināto un  realizēto projekta iesniegumu skaits ELFLA fonda SVVA stratēģijas īstenošanas perioda 2014-2020 ietvaros un pārejas periodā</t>
  </si>
  <si>
    <t>Atbalsta pretendents iepriekš nav realizējis projektus ELFLA fondā SVVA stratēģijas īstenošanas peirodā 2014.-2020. ietvaros un pārejas periodā - 3 punkts</t>
  </si>
  <si>
    <t xml:space="preserve">Atbalsta pretendentam ir apstiprināts vai realizēts viens projekta iesniegums ELFLA fonda SVVA stratēģijas īstenošanas perioda 2014-2020 ietvaros un pārejas periodā - 1 punkts
</t>
  </si>
  <si>
    <t xml:space="preserve">Atbalsta pretendentam ir apstiprināti vai realizēti divi un vairāk projekta iesniegumi ELFLA fonda SVVA stratēģijas īstenošanas perioda 2014-2020 ietvaros un pārejas periodā  - 0 punkti
</t>
  </si>
  <si>
    <t>A.1.
A.2.
B.1.
B.2.
B.7.
B.8.
B.9.
B.10.</t>
  </si>
  <si>
    <t>B.2.3.
D
Tirgus izpētes dokumentācija</t>
  </si>
  <si>
    <t>B.1.
B.2.</t>
  </si>
  <si>
    <t>B.1.
B.2.              B.3.
B.8.
B.9.
C1
C2</t>
  </si>
  <si>
    <t>B.2.4.
D
Risku izvērtējuma dokuments</t>
  </si>
  <si>
    <t>A, B.1., B.2., B.5., B.6., C</t>
  </si>
  <si>
    <t>2.9.</t>
  </si>
  <si>
    <t>Atbalsta pretendenta apgrozījums pēdējā noslēgtā gadā pirms projekta iesniegšanas</t>
  </si>
  <si>
    <t>Atbalsta pretendenta apgrozījums pēdējā noslēgtā gadā pirms projekta iesniegšanas līdz 70 000,00 euro - 3 punkti</t>
  </si>
  <si>
    <t>Atbalsta pretendenta apgrozījums pēdējā noslēgtā gadā pirms projekta iesniegšanas no 70 000,00 euro līdz 150 000,00 euro - 1 punkts</t>
  </si>
  <si>
    <t>A</t>
  </si>
  <si>
    <t>B.1., B.2., B.5., B.6., B.7., B.8., B.10.</t>
  </si>
  <si>
    <t>A.1.
A.2.
B.1.
B.2.                 D- 13. Citi dokumenti</t>
  </si>
  <si>
    <t>B.3.</t>
  </si>
  <si>
    <t>A.1.
B.1.
B.2.</t>
  </si>
  <si>
    <t>B.9.
C</t>
  </si>
  <si>
    <t>B.8.
B.9.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</si>
</sst>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b/>
      <sz val="12"/>
      <color theme="1"/>
      <name val="Times New Roman"/>
      <family val="1"/>
      <charset val="186"/>
    </font>
    <font>
      <b/>
      <sz val="20"/>
      <color theme="1"/>
      <name val="Times New Roman"/>
      <family val="1"/>
      <charset val="186"/>
    </font>
    <font>
      <vertAlign val="superscript"/>
      <sz val="10"/>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3"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vertical="center"/>
    </xf>
    <xf numFmtId="0" fontId="2" fillId="0" borderId="1" xfId="0" applyFont="1" applyBorder="1" applyAlignment="1">
      <alignment horizontal="center"/>
    </xf>
    <xf numFmtId="0" fontId="2" fillId="0" borderId="1" xfId="0" applyFont="1" applyBorder="1" applyAlignment="1">
      <alignment horizontal="left" vertical="center" wrapText="1"/>
    </xf>
    <xf numFmtId="0" fontId="1" fillId="0" borderId="1" xfId="0" applyFont="1" applyBorder="1" applyAlignment="1">
      <alignment horizontal="center"/>
    </xf>
    <xf numFmtId="0" fontId="2" fillId="2" borderId="1" xfId="0" applyFont="1" applyFill="1" applyBorder="1" applyAlignment="1">
      <alignment horizontal="left" vertical="top" wrapText="1"/>
    </xf>
    <xf numFmtId="0" fontId="1" fillId="0" borderId="1" xfId="0" applyFont="1" applyBorder="1" applyAlignment="1">
      <alignment horizontal="left"/>
    </xf>
    <xf numFmtId="0" fontId="1" fillId="0" borderId="1" xfId="0" applyFont="1" applyBorder="1" applyAlignment="1">
      <alignment horizontal="left" wrapText="1"/>
    </xf>
    <xf numFmtId="0" fontId="1" fillId="0" borderId="6" xfId="0" applyFont="1" applyBorder="1" applyAlignment="1">
      <alignment horizontal="center" vertical="center"/>
    </xf>
    <xf numFmtId="0" fontId="1" fillId="0" borderId="9" xfId="0" applyFont="1" applyBorder="1" applyAlignment="1">
      <alignment horizontal="center"/>
    </xf>
    <xf numFmtId="0" fontId="1" fillId="0" borderId="15" xfId="0" applyFont="1" applyBorder="1" applyAlignment="1">
      <alignment horizontal="center"/>
    </xf>
    <xf numFmtId="0" fontId="1" fillId="0" borderId="8" xfId="0" applyFont="1" applyBorder="1" applyAlignment="1">
      <alignment horizontal="center" vertical="center"/>
    </xf>
    <xf numFmtId="0" fontId="1" fillId="0" borderId="11"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vertical="center"/>
    </xf>
    <xf numFmtId="0" fontId="1" fillId="0" borderId="1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wrapText="1"/>
    </xf>
    <xf numFmtId="0" fontId="1" fillId="0" borderId="1" xfId="0" applyFont="1" applyBorder="1"/>
    <xf numFmtId="0" fontId="1" fillId="0" borderId="1" xfId="0" applyFont="1" applyBorder="1" applyAlignment="1">
      <alignment horizontal="center" vertical="center"/>
    </xf>
    <xf numFmtId="0" fontId="5" fillId="0" borderId="0" xfId="0" applyFont="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 xfId="0" applyFont="1" applyBorder="1" applyAlignment="1">
      <alignment horizontal="center"/>
    </xf>
    <xf numFmtId="0" fontId="1" fillId="0" borderId="14" xfId="0" applyFont="1" applyBorder="1" applyAlignment="1">
      <alignment horizontal="center"/>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2" fillId="2" borderId="1" xfId="0" applyFont="1" applyFill="1" applyBorder="1" applyAlignment="1">
      <alignment horizontal="left" vertical="top" wrapText="1"/>
    </xf>
    <xf numFmtId="0" fontId="3" fillId="0" borderId="0" xfId="0" applyFont="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0" borderId="3" xfId="0" applyFont="1" applyBorder="1" applyAlignment="1">
      <alignment horizontal="left" wrapText="1"/>
    </xf>
    <xf numFmtId="0" fontId="1" fillId="0" borderId="5" xfId="0" applyFont="1" applyBorder="1" applyAlignment="1">
      <alignment horizontal="left" wrapText="1"/>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2" fillId="0" borderId="0" xfId="0" applyFont="1" applyAlignment="1">
      <alignment horizontal="right"/>
    </xf>
    <xf numFmtId="0" fontId="2" fillId="0" borderId="0" xfId="0" applyFont="1" applyAlignment="1">
      <alignment horizontal="center"/>
    </xf>
    <xf numFmtId="0" fontId="1" fillId="0" borderId="3" xfId="0" applyFont="1" applyBorder="1"/>
    <xf numFmtId="0" fontId="1" fillId="0" borderId="4" xfId="0" applyFont="1" applyBorder="1"/>
    <xf numFmtId="0" fontId="1" fillId="0" borderId="5" xfId="0" applyFont="1" applyBorder="1"/>
    <xf numFmtId="0" fontId="1" fillId="0" borderId="1" xfId="0" applyFont="1"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9" xfId="0" applyFont="1" applyBorder="1" applyAlignment="1">
      <alignment vertical="top" wrapText="1"/>
    </xf>
    <xf numFmtId="0" fontId="2" fillId="0" borderId="15" xfId="0" applyFont="1" applyBorder="1" applyAlignment="1">
      <alignment vertical="top" wrapText="1"/>
    </xf>
    <xf numFmtId="0" fontId="2" fillId="0" borderId="10" xfId="0" applyFont="1" applyBorder="1" applyAlignment="1">
      <alignment vertical="top" wrapText="1"/>
    </xf>
    <xf numFmtId="0" fontId="1" fillId="0" borderId="3" xfId="0" applyFont="1" applyBorder="1" applyAlignment="1">
      <alignment wrapText="1"/>
    </xf>
    <xf numFmtId="0" fontId="1" fillId="0" borderId="5"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 fillId="0" borderId="9" xfId="0" applyFont="1" applyBorder="1" applyAlignment="1"/>
    <xf numFmtId="0" fontId="1" fillId="0" borderId="15" xfId="0" applyFont="1" applyBorder="1" applyAlignment="1"/>
    <xf numFmtId="0" fontId="1" fillId="0" borderId="11" xfId="0" applyFont="1" applyBorder="1" applyAlignment="1"/>
    <xf numFmtId="0" fontId="1" fillId="0" borderId="0" xfId="0" applyFont="1" applyBorder="1" applyAlignment="1"/>
    <xf numFmtId="0" fontId="1" fillId="0" borderId="13" xfId="0" applyFont="1" applyBorder="1" applyAlignment="1"/>
    <xf numFmtId="0" fontId="1" fillId="0" borderId="2"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95250</xdr:rowOff>
    </xdr:from>
    <xdr:to>
      <xdr:col>4</xdr:col>
      <xdr:colOff>266700</xdr:colOff>
      <xdr:row>0</xdr:row>
      <xdr:rowOff>819149</xdr:rowOff>
    </xdr:to>
    <xdr:pic>
      <xdr:nvPicPr>
        <xdr:cNvPr id="3" name="Attēls 2" descr="Description: Preilu_partneriba-logo">
          <a:extLst>
            <a:ext uri="{FF2B5EF4-FFF2-40B4-BE49-F238E27FC236}">
              <a16:creationId xmlns:a16="http://schemas.microsoft.com/office/drawing/2014/main" id="{5FD2FDE9-998C-417F-A843-A0A77C49A1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1" y="95250"/>
          <a:ext cx="2800349" cy="723899"/>
        </a:xfrm>
        <a:prstGeom prst="rect">
          <a:avLst/>
        </a:prstGeom>
        <a:noFill/>
        <a:ln>
          <a:noFill/>
        </a:ln>
      </xdr:spPr>
    </xdr:pic>
    <xdr:clientData/>
  </xdr:twoCellAnchor>
  <xdr:twoCellAnchor editAs="oneCell">
    <xdr:from>
      <xdr:col>5</xdr:col>
      <xdr:colOff>1762125</xdr:colOff>
      <xdr:row>0</xdr:row>
      <xdr:rowOff>114299</xdr:rowOff>
    </xdr:from>
    <xdr:to>
      <xdr:col>8</xdr:col>
      <xdr:colOff>323850</xdr:colOff>
      <xdr:row>0</xdr:row>
      <xdr:rowOff>828674</xdr:rowOff>
    </xdr:to>
    <xdr:pic>
      <xdr:nvPicPr>
        <xdr:cNvPr id="4" name="Picture 13" descr="elfla_logo_jpg.jpg">
          <a:extLst>
            <a:ext uri="{FF2B5EF4-FFF2-40B4-BE49-F238E27FC236}">
              <a16:creationId xmlns:a16="http://schemas.microsoft.com/office/drawing/2014/main" id="{61ACCCCC-7F22-40C6-B3BA-727C9FF72CE7}"/>
            </a:ext>
          </a:extLst>
        </xdr:cNvPr>
        <xdr:cNvPicPr/>
      </xdr:nvPicPr>
      <xdr:blipFill>
        <a:blip xmlns:r="http://schemas.openxmlformats.org/officeDocument/2006/relationships" r:embed="rId2" cstate="print"/>
        <a:stretch>
          <a:fillRect/>
        </a:stretch>
      </xdr:blipFill>
      <xdr:spPr>
        <a:xfrm>
          <a:off x="5000625" y="114299"/>
          <a:ext cx="2295525" cy="714375"/>
        </a:xfrm>
        <a:prstGeom prst="rect">
          <a:avLst/>
        </a:prstGeom>
      </xdr:spPr>
    </xdr:pic>
    <xdr:clientData/>
  </xdr:twoCellAnchor>
  <xdr:twoCellAnchor editAs="oneCell">
    <xdr:from>
      <xdr:col>4</xdr:col>
      <xdr:colOff>438150</xdr:colOff>
      <xdr:row>0</xdr:row>
      <xdr:rowOff>57150</xdr:rowOff>
    </xdr:from>
    <xdr:to>
      <xdr:col>5</xdr:col>
      <xdr:colOff>1588770</xdr:colOff>
      <xdr:row>0</xdr:row>
      <xdr:rowOff>790575</xdr:rowOff>
    </xdr:to>
    <xdr:pic>
      <xdr:nvPicPr>
        <xdr:cNvPr id="6" name="Picture 12" descr="lv_id_logo_1228b.jpg">
          <a:extLst>
            <a:ext uri="{FF2B5EF4-FFF2-40B4-BE49-F238E27FC236}">
              <a16:creationId xmlns:a16="http://schemas.microsoft.com/office/drawing/2014/main" id="{E61AE508-B142-4B31-B8C8-D7D9C876F7E8}"/>
            </a:ext>
          </a:extLst>
        </xdr:cNvPr>
        <xdr:cNvPicPr/>
      </xdr:nvPicPr>
      <xdr:blipFill>
        <a:blip xmlns:r="http://schemas.openxmlformats.org/officeDocument/2006/relationships" r:embed="rId3" cstate="print"/>
        <a:srcRect l="8978" t="31761" r="8978" b="31761"/>
        <a:stretch>
          <a:fillRect/>
        </a:stretch>
      </xdr:blipFill>
      <xdr:spPr>
        <a:xfrm>
          <a:off x="3067050" y="57150"/>
          <a:ext cx="1760220" cy="733425"/>
        </a:xfrm>
        <a:prstGeom prst="rect">
          <a:avLst/>
        </a:prstGeom>
      </xdr:spPr>
    </xdr:pic>
    <xdr:clientData/>
  </xdr:twoCellAnchor>
  <xdr:twoCellAnchor editAs="oneCell">
    <xdr:from>
      <xdr:col>8</xdr:col>
      <xdr:colOff>685799</xdr:colOff>
      <xdr:row>0</xdr:row>
      <xdr:rowOff>133349</xdr:rowOff>
    </xdr:from>
    <xdr:to>
      <xdr:col>8</xdr:col>
      <xdr:colOff>1381124</xdr:colOff>
      <xdr:row>0</xdr:row>
      <xdr:rowOff>790574</xdr:rowOff>
    </xdr:to>
    <xdr:pic>
      <xdr:nvPicPr>
        <xdr:cNvPr id="7" name="Picture 14" descr="leader_logo_318df.jpg">
          <a:extLst>
            <a:ext uri="{FF2B5EF4-FFF2-40B4-BE49-F238E27FC236}">
              <a16:creationId xmlns:a16="http://schemas.microsoft.com/office/drawing/2014/main" id="{F565EEF1-803F-42BE-AA8A-DD2F6370CD36}"/>
            </a:ext>
          </a:extLst>
        </xdr:cNvPr>
        <xdr:cNvPicPr/>
      </xdr:nvPicPr>
      <xdr:blipFill>
        <a:blip xmlns:r="http://schemas.openxmlformats.org/officeDocument/2006/relationships" r:embed="rId4" cstate="print"/>
        <a:stretch>
          <a:fillRect/>
        </a:stretch>
      </xdr:blipFill>
      <xdr:spPr>
        <a:xfrm>
          <a:off x="7658099" y="133349"/>
          <a:ext cx="695325"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tabSelected="1" topLeftCell="A40" zoomScaleNormal="100" workbookViewId="0">
      <selection activeCell="N45" sqref="N45"/>
    </sheetView>
  </sheetViews>
  <sheetFormatPr defaultRowHeight="14.4" x14ac:dyDescent="0.3"/>
  <cols>
    <col min="1" max="1" width="4.6640625" customWidth="1"/>
    <col min="2" max="2" width="16.44140625" customWidth="1"/>
    <col min="6" max="6" width="40.88671875" customWidth="1"/>
    <col min="8" max="8" width="6" customWidth="1"/>
    <col min="9" max="9" width="27.109375" customWidth="1"/>
    <col min="10" max="11" width="9.109375" hidden="1" customWidth="1"/>
    <col min="12" max="12" width="16.33203125" customWidth="1"/>
  </cols>
  <sheetData>
    <row r="1" spans="1:12" ht="67.5" customHeight="1" x14ac:dyDescent="0.3"/>
    <row r="2" spans="1:12" ht="54" customHeight="1" x14ac:dyDescent="0.4">
      <c r="C2" s="25" t="s">
        <v>69</v>
      </c>
      <c r="D2" s="25"/>
      <c r="E2" s="25"/>
      <c r="F2" s="25"/>
      <c r="G2" s="25"/>
      <c r="H2" s="25"/>
      <c r="I2" s="25"/>
    </row>
    <row r="3" spans="1:12" ht="24" customHeight="1" x14ac:dyDescent="0.3">
      <c r="A3" s="80" t="s">
        <v>77</v>
      </c>
      <c r="B3" s="80"/>
      <c r="C3" s="80"/>
      <c r="D3" s="80"/>
      <c r="E3" s="80"/>
      <c r="F3" s="80"/>
      <c r="G3" s="80"/>
      <c r="H3" s="80"/>
      <c r="I3" s="80"/>
      <c r="J3" s="80"/>
      <c r="K3" s="80"/>
      <c r="L3" s="80"/>
    </row>
    <row r="4" spans="1:12" ht="15.6" x14ac:dyDescent="0.3">
      <c r="A4" s="2"/>
      <c r="B4" s="2"/>
      <c r="C4" s="2"/>
      <c r="D4" s="2"/>
      <c r="E4" s="2"/>
      <c r="F4" s="3"/>
      <c r="G4" s="3"/>
      <c r="H4" s="3"/>
      <c r="I4" s="3"/>
      <c r="J4" s="3"/>
      <c r="K4" s="1"/>
      <c r="L4" s="1"/>
    </row>
    <row r="5" spans="1:12" ht="16.5" customHeight="1" x14ac:dyDescent="0.3">
      <c r="A5" s="76" t="s">
        <v>13</v>
      </c>
      <c r="B5" s="77"/>
      <c r="C5" s="77"/>
      <c r="D5" s="77"/>
      <c r="E5" s="77"/>
      <c r="F5" s="77"/>
      <c r="G5" s="77"/>
      <c r="H5" s="77"/>
      <c r="I5" s="77"/>
      <c r="J5" s="77"/>
      <c r="K5" s="77"/>
      <c r="L5" s="78"/>
    </row>
    <row r="6" spans="1:12" ht="27.75" customHeight="1" x14ac:dyDescent="0.3">
      <c r="A6" s="10" t="s">
        <v>4</v>
      </c>
      <c r="B6" s="79" t="s">
        <v>5</v>
      </c>
      <c r="C6" s="79"/>
      <c r="D6" s="79"/>
      <c r="E6" s="79"/>
      <c r="F6" s="79"/>
      <c r="G6" s="79"/>
      <c r="H6" s="79"/>
      <c r="I6" s="79"/>
      <c r="J6" s="79"/>
      <c r="K6" s="79"/>
      <c r="L6" s="79"/>
    </row>
    <row r="7" spans="1:12" ht="46.5" customHeight="1" x14ac:dyDescent="0.3">
      <c r="A7" s="67" t="s">
        <v>14</v>
      </c>
      <c r="B7" s="68"/>
      <c r="C7" s="68"/>
      <c r="D7" s="68"/>
      <c r="E7" s="68"/>
      <c r="F7" s="68"/>
      <c r="G7" s="68"/>
      <c r="H7" s="68"/>
      <c r="I7" s="68"/>
      <c r="J7" s="68"/>
      <c r="K7" s="69"/>
      <c r="L7" s="7"/>
    </row>
    <row r="8" spans="1:12" ht="19.5" hidden="1" customHeight="1" x14ac:dyDescent="0.3">
      <c r="A8" s="70"/>
      <c r="B8" s="71"/>
      <c r="C8" s="71"/>
      <c r="D8" s="71"/>
      <c r="E8" s="71"/>
      <c r="F8" s="71"/>
      <c r="G8" s="71"/>
      <c r="H8" s="71"/>
      <c r="I8" s="71"/>
      <c r="J8" s="71"/>
      <c r="K8" s="72"/>
      <c r="L8" s="7"/>
    </row>
    <row r="9" spans="1:12" ht="16.5" customHeight="1" x14ac:dyDescent="0.3">
      <c r="A9" s="73" t="s">
        <v>0</v>
      </c>
      <c r="B9" s="74"/>
      <c r="C9" s="74"/>
      <c r="D9" s="74"/>
      <c r="E9" s="74"/>
      <c r="F9" s="74"/>
      <c r="G9" s="74"/>
      <c r="H9" s="74"/>
      <c r="I9" s="74"/>
      <c r="J9" s="74"/>
      <c r="K9" s="75"/>
      <c r="L9" s="4">
        <f>L7+L8</f>
        <v>0</v>
      </c>
    </row>
    <row r="10" spans="1:12" ht="5.25" customHeight="1" x14ac:dyDescent="0.3">
      <c r="A10" s="1"/>
      <c r="B10" s="1"/>
      <c r="C10" s="1"/>
      <c r="D10" s="1"/>
      <c r="E10" s="1"/>
      <c r="F10" s="1"/>
      <c r="G10" s="1"/>
      <c r="H10" s="1"/>
      <c r="I10" s="1"/>
      <c r="J10" s="1"/>
      <c r="K10" s="1"/>
      <c r="L10" s="1"/>
    </row>
    <row r="11" spans="1:12" ht="15.6" x14ac:dyDescent="0.3">
      <c r="A11" s="76" t="s">
        <v>6</v>
      </c>
      <c r="B11" s="77"/>
      <c r="C11" s="77"/>
      <c r="D11" s="77"/>
      <c r="E11" s="77"/>
      <c r="F11" s="77"/>
      <c r="G11" s="77"/>
      <c r="H11" s="77"/>
      <c r="I11" s="77"/>
      <c r="J11" s="77"/>
      <c r="K11" s="77"/>
      <c r="L11" s="78"/>
    </row>
    <row r="12" spans="1:12" ht="15" customHeight="1" x14ac:dyDescent="0.3">
      <c r="A12" s="81"/>
      <c r="B12" s="82"/>
      <c r="C12" s="82"/>
      <c r="D12" s="82"/>
      <c r="E12" s="82"/>
      <c r="F12" s="82"/>
      <c r="G12" s="82"/>
      <c r="H12" s="82"/>
      <c r="I12" s="82"/>
      <c r="J12" s="82"/>
      <c r="K12" s="82"/>
      <c r="L12" s="83"/>
    </row>
    <row r="13" spans="1:12" ht="78" customHeight="1" x14ac:dyDescent="0.3">
      <c r="A13" s="11" t="s">
        <v>1</v>
      </c>
      <c r="B13" s="11" t="s">
        <v>2</v>
      </c>
      <c r="C13" s="31" t="s">
        <v>68</v>
      </c>
      <c r="D13" s="32"/>
      <c r="E13" s="32"/>
      <c r="F13" s="33"/>
      <c r="G13" s="84" t="s">
        <v>3</v>
      </c>
      <c r="H13" s="85"/>
      <c r="I13" s="12" t="s">
        <v>72</v>
      </c>
      <c r="J13" s="86" t="s">
        <v>70</v>
      </c>
      <c r="K13" s="87"/>
      <c r="L13" s="88"/>
    </row>
    <row r="14" spans="1:12" ht="131.25" customHeight="1" x14ac:dyDescent="0.3">
      <c r="A14" s="46" t="s">
        <v>7</v>
      </c>
      <c r="B14" s="64" t="s">
        <v>8</v>
      </c>
      <c r="C14" s="103" t="s">
        <v>78</v>
      </c>
      <c r="D14" s="104"/>
      <c r="E14" s="104"/>
      <c r="F14" s="105"/>
      <c r="G14" s="52" t="s">
        <v>92</v>
      </c>
      <c r="H14" s="53"/>
      <c r="I14" s="58"/>
      <c r="J14" s="34"/>
      <c r="K14" s="35"/>
      <c r="L14" s="36"/>
    </row>
    <row r="15" spans="1:12" ht="130.5" customHeight="1" x14ac:dyDescent="0.3">
      <c r="A15" s="47"/>
      <c r="B15" s="66"/>
      <c r="C15" s="103" t="s">
        <v>79</v>
      </c>
      <c r="D15" s="104"/>
      <c r="E15" s="104"/>
      <c r="F15" s="105"/>
      <c r="G15" s="54"/>
      <c r="H15" s="55"/>
      <c r="I15" s="59"/>
      <c r="J15" s="37"/>
      <c r="K15" s="38"/>
      <c r="L15" s="39"/>
    </row>
    <row r="16" spans="1:12" ht="36" customHeight="1" x14ac:dyDescent="0.3">
      <c r="A16" s="48"/>
      <c r="B16" s="65"/>
      <c r="C16" s="43" t="s">
        <v>15</v>
      </c>
      <c r="D16" s="44"/>
      <c r="E16" s="44"/>
      <c r="F16" s="45"/>
      <c r="G16" s="56"/>
      <c r="H16" s="57"/>
      <c r="I16" s="60"/>
      <c r="J16" s="40"/>
      <c r="K16" s="41"/>
      <c r="L16" s="42"/>
    </row>
    <row r="17" spans="1:12" ht="36" customHeight="1" x14ac:dyDescent="0.3">
      <c r="A17" s="46" t="s">
        <v>9</v>
      </c>
      <c r="B17" s="64" t="s">
        <v>94</v>
      </c>
      <c r="C17" s="43" t="s">
        <v>95</v>
      </c>
      <c r="D17" s="44"/>
      <c r="E17" s="44"/>
      <c r="F17" s="45"/>
      <c r="G17" s="52" t="s">
        <v>93</v>
      </c>
      <c r="H17" s="53"/>
      <c r="I17" s="58"/>
      <c r="J17" s="34"/>
      <c r="K17" s="35"/>
      <c r="L17" s="36"/>
    </row>
    <row r="18" spans="1:12" ht="52.8" customHeight="1" x14ac:dyDescent="0.3">
      <c r="A18" s="47"/>
      <c r="B18" s="66"/>
      <c r="C18" s="43" t="s">
        <v>96</v>
      </c>
      <c r="D18" s="44"/>
      <c r="E18" s="44"/>
      <c r="F18" s="45"/>
      <c r="G18" s="54"/>
      <c r="H18" s="55"/>
      <c r="I18" s="59"/>
      <c r="J18" s="37"/>
      <c r="K18" s="38"/>
      <c r="L18" s="39"/>
    </row>
    <row r="19" spans="1:12" ht="93.6" customHeight="1" x14ac:dyDescent="0.3">
      <c r="A19" s="48"/>
      <c r="B19" s="65"/>
      <c r="C19" s="43" t="s">
        <v>97</v>
      </c>
      <c r="D19" s="44"/>
      <c r="E19" s="44"/>
      <c r="F19" s="45"/>
      <c r="G19" s="56"/>
      <c r="H19" s="57"/>
      <c r="I19" s="60"/>
      <c r="J19" s="40"/>
      <c r="K19" s="41"/>
      <c r="L19" s="42"/>
    </row>
    <row r="20" spans="1:12" ht="156" customHeight="1" x14ac:dyDescent="0.3">
      <c r="A20" s="13" t="s">
        <v>16</v>
      </c>
      <c r="B20" s="106" t="s">
        <v>80</v>
      </c>
      <c r="C20" s="67" t="s">
        <v>81</v>
      </c>
      <c r="D20" s="68"/>
      <c r="E20" s="68"/>
      <c r="F20" s="69"/>
      <c r="G20" s="52" t="s">
        <v>98</v>
      </c>
      <c r="H20" s="53"/>
      <c r="I20" s="58"/>
      <c r="J20" s="14">
        <v>1</v>
      </c>
      <c r="K20" s="15"/>
      <c r="L20" s="36"/>
    </row>
    <row r="21" spans="1:12" ht="165" customHeight="1" x14ac:dyDescent="0.3">
      <c r="A21" s="16"/>
      <c r="B21" s="107"/>
      <c r="C21" s="67" t="s">
        <v>82</v>
      </c>
      <c r="D21" s="68"/>
      <c r="E21" s="68"/>
      <c r="F21" s="69"/>
      <c r="G21" s="54"/>
      <c r="H21" s="55"/>
      <c r="I21" s="59"/>
      <c r="J21" s="17">
        <v>1</v>
      </c>
      <c r="K21" s="18"/>
      <c r="L21" s="39"/>
    </row>
    <row r="22" spans="1:12" ht="145.5" customHeight="1" x14ac:dyDescent="0.3">
      <c r="A22" s="19"/>
      <c r="B22" s="108"/>
      <c r="C22" s="67" t="s">
        <v>83</v>
      </c>
      <c r="D22" s="68"/>
      <c r="E22" s="68"/>
      <c r="F22" s="69"/>
      <c r="G22" s="56"/>
      <c r="H22" s="57"/>
      <c r="I22" s="60"/>
      <c r="J22" s="20"/>
      <c r="K22" s="21"/>
      <c r="L22" s="42"/>
    </row>
    <row r="23" spans="1:12" ht="106.5" customHeight="1" x14ac:dyDescent="0.3">
      <c r="A23" s="46" t="s">
        <v>10</v>
      </c>
      <c r="B23" s="64" t="s">
        <v>86</v>
      </c>
      <c r="C23" s="43" t="s">
        <v>84</v>
      </c>
      <c r="D23" s="44"/>
      <c r="E23" s="44"/>
      <c r="F23" s="45"/>
      <c r="G23" s="52" t="s">
        <v>11</v>
      </c>
      <c r="H23" s="53"/>
      <c r="I23" s="58"/>
      <c r="J23" s="34"/>
      <c r="K23" s="35"/>
      <c r="L23" s="36"/>
    </row>
    <row r="24" spans="1:12" ht="95.25" customHeight="1" x14ac:dyDescent="0.3">
      <c r="A24" s="48"/>
      <c r="B24" s="65"/>
      <c r="C24" s="43" t="s">
        <v>85</v>
      </c>
      <c r="D24" s="44"/>
      <c r="E24" s="44"/>
      <c r="F24" s="45"/>
      <c r="G24" s="56"/>
      <c r="H24" s="57"/>
      <c r="I24" s="60"/>
      <c r="J24" s="40"/>
      <c r="K24" s="41"/>
      <c r="L24" s="42"/>
    </row>
    <row r="25" spans="1:12" ht="71.25" customHeight="1" x14ac:dyDescent="0.3">
      <c r="A25" s="46" t="s">
        <v>12</v>
      </c>
      <c r="B25" s="64" t="s">
        <v>87</v>
      </c>
      <c r="C25" s="43" t="s">
        <v>17</v>
      </c>
      <c r="D25" s="44"/>
      <c r="E25" s="44"/>
      <c r="F25" s="45"/>
      <c r="G25" s="52" t="s">
        <v>99</v>
      </c>
      <c r="H25" s="53"/>
      <c r="I25" s="58"/>
      <c r="J25" s="34"/>
      <c r="K25" s="35"/>
      <c r="L25" s="36"/>
    </row>
    <row r="26" spans="1:12" ht="71.25" customHeight="1" x14ac:dyDescent="0.3">
      <c r="A26" s="47"/>
      <c r="B26" s="66"/>
      <c r="C26" s="43" t="s">
        <v>18</v>
      </c>
      <c r="D26" s="44"/>
      <c r="E26" s="44"/>
      <c r="F26" s="45"/>
      <c r="G26" s="54"/>
      <c r="H26" s="55"/>
      <c r="I26" s="59"/>
      <c r="J26" s="37"/>
      <c r="K26" s="38"/>
      <c r="L26" s="39"/>
    </row>
    <row r="27" spans="1:12" ht="71.25" customHeight="1" x14ac:dyDescent="0.3">
      <c r="A27" s="48"/>
      <c r="B27" s="65"/>
      <c r="C27" s="43" t="s">
        <v>19</v>
      </c>
      <c r="D27" s="44"/>
      <c r="E27" s="44"/>
      <c r="F27" s="45"/>
      <c r="G27" s="56"/>
      <c r="H27" s="57"/>
      <c r="I27" s="60"/>
      <c r="J27" s="40"/>
      <c r="K27" s="41"/>
      <c r="L27" s="42"/>
    </row>
    <row r="28" spans="1:12" ht="35.25" customHeight="1" x14ac:dyDescent="0.3">
      <c r="A28" s="46" t="s">
        <v>20</v>
      </c>
      <c r="B28" s="49" t="s">
        <v>21</v>
      </c>
      <c r="C28" s="43" t="s">
        <v>22</v>
      </c>
      <c r="D28" s="44"/>
      <c r="E28" s="44"/>
      <c r="F28" s="45"/>
      <c r="G28" s="52" t="s">
        <v>101</v>
      </c>
      <c r="H28" s="53"/>
      <c r="I28" s="58"/>
      <c r="J28" s="34"/>
      <c r="K28" s="35"/>
      <c r="L28" s="36"/>
    </row>
    <row r="29" spans="1:12" ht="37.5" customHeight="1" x14ac:dyDescent="0.3">
      <c r="A29" s="47"/>
      <c r="B29" s="50"/>
      <c r="C29" s="43" t="s">
        <v>23</v>
      </c>
      <c r="D29" s="44"/>
      <c r="E29" s="44"/>
      <c r="F29" s="45"/>
      <c r="G29" s="54"/>
      <c r="H29" s="55"/>
      <c r="I29" s="59"/>
      <c r="J29" s="37"/>
      <c r="K29" s="38"/>
      <c r="L29" s="39"/>
    </row>
    <row r="30" spans="1:12" ht="40.5" customHeight="1" x14ac:dyDescent="0.3">
      <c r="A30" s="48"/>
      <c r="B30" s="51"/>
      <c r="C30" s="43" t="s">
        <v>24</v>
      </c>
      <c r="D30" s="44"/>
      <c r="E30" s="44"/>
      <c r="F30" s="45"/>
      <c r="G30" s="56"/>
      <c r="H30" s="57"/>
      <c r="I30" s="60"/>
      <c r="J30" s="40"/>
      <c r="K30" s="41"/>
      <c r="L30" s="42"/>
    </row>
    <row r="31" spans="1:12" ht="54" customHeight="1" x14ac:dyDescent="0.3">
      <c r="A31" s="46" t="s">
        <v>25</v>
      </c>
      <c r="B31" s="49" t="s">
        <v>74</v>
      </c>
      <c r="C31" s="43" t="s">
        <v>26</v>
      </c>
      <c r="D31" s="44"/>
      <c r="E31" s="44"/>
      <c r="F31" s="45"/>
      <c r="G31" s="52" t="s">
        <v>102</v>
      </c>
      <c r="H31" s="53"/>
      <c r="I31" s="58"/>
      <c r="J31" s="34"/>
      <c r="K31" s="35"/>
      <c r="L31" s="36"/>
    </row>
    <row r="32" spans="1:12" ht="40.5" customHeight="1" x14ac:dyDescent="0.3">
      <c r="A32" s="47"/>
      <c r="B32" s="50"/>
      <c r="C32" s="43" t="s">
        <v>27</v>
      </c>
      <c r="D32" s="44"/>
      <c r="E32" s="44"/>
      <c r="F32" s="45"/>
      <c r="G32" s="54"/>
      <c r="H32" s="55"/>
      <c r="I32" s="59"/>
      <c r="J32" s="37"/>
      <c r="K32" s="38"/>
      <c r="L32" s="39"/>
    </row>
    <row r="33" spans="1:12" ht="73.5" customHeight="1" x14ac:dyDescent="0.3">
      <c r="A33" s="48"/>
      <c r="B33" s="51"/>
      <c r="C33" s="43" t="s">
        <v>28</v>
      </c>
      <c r="D33" s="44"/>
      <c r="E33" s="44"/>
      <c r="F33" s="45"/>
      <c r="G33" s="56"/>
      <c r="H33" s="57"/>
      <c r="I33" s="60"/>
      <c r="J33" s="40"/>
      <c r="K33" s="41"/>
      <c r="L33" s="42"/>
    </row>
    <row r="34" spans="1:12" ht="45.75" customHeight="1" x14ac:dyDescent="0.3">
      <c r="A34" s="46" t="s">
        <v>29</v>
      </c>
      <c r="B34" s="109" t="s">
        <v>30</v>
      </c>
      <c r="C34" s="43" t="s">
        <v>31</v>
      </c>
      <c r="D34" s="44"/>
      <c r="E34" s="44"/>
      <c r="F34" s="45"/>
      <c r="G34" s="52" t="s">
        <v>103</v>
      </c>
      <c r="H34" s="53"/>
      <c r="I34" s="58"/>
      <c r="J34" s="111"/>
      <c r="K34" s="112"/>
      <c r="L34" s="36"/>
    </row>
    <row r="35" spans="1:12" ht="45.75" customHeight="1" x14ac:dyDescent="0.3">
      <c r="A35" s="48"/>
      <c r="B35" s="110"/>
      <c r="C35" s="67" t="s">
        <v>32</v>
      </c>
      <c r="D35" s="68"/>
      <c r="E35" s="68"/>
      <c r="F35" s="69"/>
      <c r="G35" s="56"/>
      <c r="H35" s="57"/>
      <c r="I35" s="60"/>
      <c r="J35" s="113"/>
      <c r="K35" s="114"/>
      <c r="L35" s="42"/>
    </row>
    <row r="36" spans="1:12" ht="45.75" customHeight="1" x14ac:dyDescent="0.3">
      <c r="A36" s="46" t="s">
        <v>104</v>
      </c>
      <c r="B36" s="106" t="s">
        <v>105</v>
      </c>
      <c r="C36" s="67" t="s">
        <v>106</v>
      </c>
      <c r="D36" s="68"/>
      <c r="E36" s="68"/>
      <c r="F36" s="69"/>
      <c r="G36" s="52" t="s">
        <v>108</v>
      </c>
      <c r="H36" s="53"/>
      <c r="I36" s="58"/>
      <c r="J36" s="113"/>
      <c r="K36" s="114"/>
      <c r="L36" s="36"/>
    </row>
    <row r="37" spans="1:12" ht="77.400000000000006" customHeight="1" x14ac:dyDescent="0.3">
      <c r="A37" s="48"/>
      <c r="B37" s="108"/>
      <c r="C37" s="43" t="s">
        <v>107</v>
      </c>
      <c r="D37" s="44"/>
      <c r="E37" s="44"/>
      <c r="F37" s="45"/>
      <c r="G37" s="56"/>
      <c r="H37" s="57"/>
      <c r="I37" s="60"/>
      <c r="J37" s="115"/>
      <c r="K37" s="116"/>
      <c r="L37" s="42"/>
    </row>
    <row r="38" spans="1:12" ht="24.75" customHeight="1" x14ac:dyDescent="0.3">
      <c r="A38" s="31" t="s">
        <v>0</v>
      </c>
      <c r="B38" s="32"/>
      <c r="C38" s="32"/>
      <c r="D38" s="32"/>
      <c r="E38" s="32"/>
      <c r="F38" s="32"/>
      <c r="G38" s="32"/>
      <c r="H38" s="33"/>
      <c r="I38" s="5"/>
      <c r="J38" s="5">
        <f>SUM(J14:J37)</f>
        <v>2</v>
      </c>
      <c r="K38" s="5">
        <f>SUM(K14:K37)</f>
        <v>0</v>
      </c>
      <c r="L38" s="5">
        <f>L36+L34+J31+J28+J25+J23+L20+J17+J14</f>
        <v>0</v>
      </c>
    </row>
    <row r="39" spans="1:12" ht="15.75" customHeight="1" x14ac:dyDescent="0.3">
      <c r="A39" s="1"/>
      <c r="B39" s="1"/>
      <c r="C39" s="1"/>
      <c r="D39" s="1"/>
      <c r="E39" s="1"/>
      <c r="F39" s="1"/>
      <c r="G39" s="1"/>
      <c r="H39" s="1"/>
      <c r="I39" s="1"/>
      <c r="J39" s="1"/>
      <c r="K39" s="1"/>
      <c r="L39" s="1"/>
    </row>
    <row r="40" spans="1:12" ht="15.6" x14ac:dyDescent="0.3">
      <c r="A40" s="76" t="s">
        <v>33</v>
      </c>
      <c r="B40" s="77"/>
      <c r="C40" s="77"/>
      <c r="D40" s="77"/>
      <c r="E40" s="77"/>
      <c r="F40" s="77"/>
      <c r="G40" s="77"/>
      <c r="H40" s="77"/>
      <c r="I40" s="77"/>
      <c r="J40" s="77"/>
      <c r="K40" s="77"/>
      <c r="L40" s="78"/>
    </row>
    <row r="41" spans="1:12" ht="0.75" customHeight="1" x14ac:dyDescent="0.3">
      <c r="A41" s="81"/>
      <c r="B41" s="82"/>
      <c r="C41" s="82"/>
      <c r="D41" s="82"/>
      <c r="E41" s="82"/>
      <c r="F41" s="82"/>
      <c r="G41" s="82"/>
      <c r="H41" s="82"/>
      <c r="I41" s="82"/>
      <c r="J41" s="82"/>
      <c r="K41" s="82"/>
      <c r="L41" s="83"/>
    </row>
    <row r="42" spans="1:12" ht="60.75" customHeight="1" x14ac:dyDescent="0.3">
      <c r="A42" s="22" t="s">
        <v>1</v>
      </c>
      <c r="B42" s="23" t="s">
        <v>2</v>
      </c>
      <c r="C42" s="91" t="s">
        <v>76</v>
      </c>
      <c r="D42" s="92"/>
      <c r="E42" s="92"/>
      <c r="F42" s="93"/>
      <c r="G42" s="101" t="s">
        <v>3</v>
      </c>
      <c r="H42" s="102"/>
      <c r="I42" s="22" t="s">
        <v>71</v>
      </c>
      <c r="J42" s="91" t="s">
        <v>70</v>
      </c>
      <c r="K42" s="92"/>
      <c r="L42" s="93"/>
    </row>
    <row r="43" spans="1:12" ht="19.5" customHeight="1" x14ac:dyDescent="0.3">
      <c r="A43" s="46" t="s">
        <v>35</v>
      </c>
      <c r="B43" s="64" t="s">
        <v>34</v>
      </c>
      <c r="C43" s="43" t="s">
        <v>88</v>
      </c>
      <c r="D43" s="44"/>
      <c r="E43" s="44"/>
      <c r="F43" s="45"/>
      <c r="G43" s="52" t="s">
        <v>108</v>
      </c>
      <c r="H43" s="53"/>
      <c r="I43" s="58"/>
      <c r="J43" s="34"/>
      <c r="K43" s="35"/>
      <c r="L43" s="36"/>
    </row>
    <row r="44" spans="1:12" ht="24.75" customHeight="1" x14ac:dyDescent="0.3">
      <c r="A44" s="48"/>
      <c r="B44" s="65"/>
      <c r="C44" s="43" t="s">
        <v>36</v>
      </c>
      <c r="D44" s="44"/>
      <c r="E44" s="44"/>
      <c r="F44" s="45"/>
      <c r="G44" s="56"/>
      <c r="H44" s="57"/>
      <c r="I44" s="60"/>
      <c r="J44" s="40"/>
      <c r="K44" s="41"/>
      <c r="L44" s="42"/>
    </row>
    <row r="45" spans="1:12" ht="53.25" customHeight="1" x14ac:dyDescent="0.3">
      <c r="A45" s="46" t="s">
        <v>37</v>
      </c>
      <c r="B45" s="49" t="s">
        <v>89</v>
      </c>
      <c r="C45" s="43" t="s">
        <v>38</v>
      </c>
      <c r="D45" s="44"/>
      <c r="E45" s="44"/>
      <c r="F45" s="45"/>
      <c r="G45" s="52" t="s">
        <v>109</v>
      </c>
      <c r="H45" s="53"/>
      <c r="I45" s="58"/>
      <c r="J45" s="34"/>
      <c r="K45" s="35"/>
      <c r="L45" s="36"/>
    </row>
    <row r="46" spans="1:12" ht="38.25" customHeight="1" x14ac:dyDescent="0.3">
      <c r="A46" s="47"/>
      <c r="B46" s="50"/>
      <c r="C46" s="43" t="s">
        <v>39</v>
      </c>
      <c r="D46" s="44"/>
      <c r="E46" s="44"/>
      <c r="F46" s="45"/>
      <c r="G46" s="54"/>
      <c r="H46" s="55"/>
      <c r="I46" s="59"/>
      <c r="J46" s="37"/>
      <c r="K46" s="38"/>
      <c r="L46" s="39"/>
    </row>
    <row r="47" spans="1:12" ht="25.5" customHeight="1" x14ac:dyDescent="0.3">
      <c r="A47" s="48"/>
      <c r="B47" s="51"/>
      <c r="C47" s="43" t="s">
        <v>40</v>
      </c>
      <c r="D47" s="44"/>
      <c r="E47" s="44"/>
      <c r="F47" s="45"/>
      <c r="G47" s="56"/>
      <c r="H47" s="57"/>
      <c r="I47" s="60"/>
      <c r="J47" s="40"/>
      <c r="K47" s="41"/>
      <c r="L47" s="42"/>
    </row>
    <row r="48" spans="1:12" ht="86.25" customHeight="1" x14ac:dyDescent="0.3">
      <c r="A48" s="46" t="s">
        <v>41</v>
      </c>
      <c r="B48" s="61" t="s">
        <v>75</v>
      </c>
      <c r="C48" s="43" t="s">
        <v>90</v>
      </c>
      <c r="D48" s="44"/>
      <c r="E48" s="44"/>
      <c r="F48" s="45"/>
      <c r="G48" s="52" t="s">
        <v>110</v>
      </c>
      <c r="H48" s="53"/>
      <c r="I48" s="58"/>
      <c r="J48" s="34"/>
      <c r="K48" s="35"/>
      <c r="L48" s="36"/>
    </row>
    <row r="49" spans="1:12" ht="58.5" customHeight="1" x14ac:dyDescent="0.3">
      <c r="A49" s="47"/>
      <c r="B49" s="62"/>
      <c r="C49" s="43" t="s">
        <v>91</v>
      </c>
      <c r="D49" s="44"/>
      <c r="E49" s="44"/>
      <c r="F49" s="45"/>
      <c r="G49" s="54"/>
      <c r="H49" s="55"/>
      <c r="I49" s="59"/>
      <c r="J49" s="37"/>
      <c r="K49" s="38"/>
      <c r="L49" s="39"/>
    </row>
    <row r="50" spans="1:12" ht="67.5" customHeight="1" x14ac:dyDescent="0.3">
      <c r="A50" s="47"/>
      <c r="B50" s="62"/>
      <c r="C50" s="43" t="s">
        <v>42</v>
      </c>
      <c r="D50" s="44"/>
      <c r="E50" s="44"/>
      <c r="F50" s="45"/>
      <c r="G50" s="54"/>
      <c r="H50" s="55"/>
      <c r="I50" s="59"/>
      <c r="J50" s="37"/>
      <c r="K50" s="38"/>
      <c r="L50" s="39"/>
    </row>
    <row r="51" spans="1:12" ht="71.25" customHeight="1" x14ac:dyDescent="0.3">
      <c r="A51" s="48"/>
      <c r="B51" s="63"/>
      <c r="C51" s="26" t="s">
        <v>43</v>
      </c>
      <c r="D51" s="27"/>
      <c r="E51" s="27"/>
      <c r="F51" s="28"/>
      <c r="G51" s="56"/>
      <c r="H51" s="57"/>
      <c r="I51" s="60"/>
      <c r="J51" s="40"/>
      <c r="K51" s="41"/>
      <c r="L51" s="42"/>
    </row>
    <row r="52" spans="1:12" ht="71.25" customHeight="1" x14ac:dyDescent="0.3">
      <c r="A52" s="46" t="s">
        <v>44</v>
      </c>
      <c r="B52" s="64" t="s">
        <v>45</v>
      </c>
      <c r="C52" s="43" t="s">
        <v>46</v>
      </c>
      <c r="D52" s="44"/>
      <c r="E52" s="44"/>
      <c r="F52" s="45"/>
      <c r="G52" s="52" t="s">
        <v>100</v>
      </c>
      <c r="H52" s="53"/>
      <c r="I52" s="58"/>
      <c r="J52" s="34"/>
      <c r="K52" s="35"/>
      <c r="L52" s="36"/>
    </row>
    <row r="53" spans="1:12" ht="54" customHeight="1" x14ac:dyDescent="0.3">
      <c r="A53" s="48"/>
      <c r="B53" s="65"/>
      <c r="C53" s="43" t="s">
        <v>47</v>
      </c>
      <c r="D53" s="44"/>
      <c r="E53" s="44"/>
      <c r="F53" s="45"/>
      <c r="G53" s="56"/>
      <c r="H53" s="57"/>
      <c r="I53" s="60"/>
      <c r="J53" s="40"/>
      <c r="K53" s="41"/>
      <c r="L53" s="42"/>
    </row>
    <row r="54" spans="1:12" ht="22.5" customHeight="1" x14ac:dyDescent="0.3">
      <c r="A54" s="46" t="s">
        <v>49</v>
      </c>
      <c r="B54" s="61" t="s">
        <v>48</v>
      </c>
      <c r="C54" s="43" t="s">
        <v>50</v>
      </c>
      <c r="D54" s="44"/>
      <c r="E54" s="44"/>
      <c r="F54" s="45"/>
      <c r="G54" s="52" t="s">
        <v>111</v>
      </c>
      <c r="H54" s="53"/>
      <c r="I54" s="58"/>
      <c r="J54" s="34"/>
      <c r="K54" s="35"/>
      <c r="L54" s="36"/>
    </row>
    <row r="55" spans="1:12" ht="18" customHeight="1" x14ac:dyDescent="0.3">
      <c r="A55" s="47"/>
      <c r="B55" s="62"/>
      <c r="C55" s="43" t="s">
        <v>51</v>
      </c>
      <c r="D55" s="44"/>
      <c r="E55" s="44"/>
      <c r="F55" s="45"/>
      <c r="G55" s="54"/>
      <c r="H55" s="55"/>
      <c r="I55" s="59"/>
      <c r="J55" s="37"/>
      <c r="K55" s="38"/>
      <c r="L55" s="39"/>
    </row>
    <row r="56" spans="1:12" ht="32.25" customHeight="1" x14ac:dyDescent="0.3">
      <c r="A56" s="47"/>
      <c r="B56" s="62"/>
      <c r="C56" s="43" t="s">
        <v>52</v>
      </c>
      <c r="D56" s="44"/>
      <c r="E56" s="44"/>
      <c r="F56" s="45"/>
      <c r="G56" s="54"/>
      <c r="H56" s="55"/>
      <c r="I56" s="59"/>
      <c r="J56" s="37"/>
      <c r="K56" s="38"/>
      <c r="L56" s="39"/>
    </row>
    <row r="57" spans="1:12" ht="32.25" customHeight="1" x14ac:dyDescent="0.3">
      <c r="A57" s="47"/>
      <c r="B57" s="62"/>
      <c r="C57" s="26" t="s">
        <v>53</v>
      </c>
      <c r="D57" s="27"/>
      <c r="E57" s="27"/>
      <c r="F57" s="28"/>
      <c r="G57" s="54"/>
      <c r="H57" s="55"/>
      <c r="I57" s="59"/>
      <c r="J57" s="37"/>
      <c r="K57" s="38"/>
      <c r="L57" s="39"/>
    </row>
    <row r="58" spans="1:12" ht="35.25" customHeight="1" x14ac:dyDescent="0.3">
      <c r="A58" s="47"/>
      <c r="B58" s="62"/>
      <c r="C58" s="98" t="s">
        <v>54</v>
      </c>
      <c r="D58" s="99"/>
      <c r="E58" s="99"/>
      <c r="F58" s="100"/>
      <c r="G58" s="54"/>
      <c r="H58" s="55"/>
      <c r="I58" s="59"/>
      <c r="J58" s="40"/>
      <c r="K58" s="41"/>
      <c r="L58" s="42"/>
    </row>
    <row r="59" spans="1:12" ht="51.75" customHeight="1" x14ac:dyDescent="0.3">
      <c r="A59" s="46" t="s">
        <v>55</v>
      </c>
      <c r="B59" s="49" t="s">
        <v>56</v>
      </c>
      <c r="C59" s="43" t="s">
        <v>57</v>
      </c>
      <c r="D59" s="44"/>
      <c r="E59" s="44"/>
      <c r="F59" s="45"/>
      <c r="G59" s="52" t="s">
        <v>112</v>
      </c>
      <c r="H59" s="53"/>
      <c r="I59" s="58"/>
      <c r="J59" s="34"/>
      <c r="K59" s="35"/>
      <c r="L59" s="36"/>
    </row>
    <row r="60" spans="1:12" ht="53.25" customHeight="1" x14ac:dyDescent="0.3">
      <c r="A60" s="47"/>
      <c r="B60" s="50"/>
      <c r="C60" s="43" t="s">
        <v>58</v>
      </c>
      <c r="D60" s="44"/>
      <c r="E60" s="44"/>
      <c r="F60" s="45"/>
      <c r="G60" s="54"/>
      <c r="H60" s="55"/>
      <c r="I60" s="59"/>
      <c r="J60" s="37"/>
      <c r="K60" s="38"/>
      <c r="L60" s="39"/>
    </row>
    <row r="61" spans="1:12" ht="28.5" customHeight="1" x14ac:dyDescent="0.3">
      <c r="A61" s="48"/>
      <c r="B61" s="51"/>
      <c r="C61" s="43" t="s">
        <v>59</v>
      </c>
      <c r="D61" s="44"/>
      <c r="E61" s="44"/>
      <c r="F61" s="45"/>
      <c r="G61" s="56"/>
      <c r="H61" s="57"/>
      <c r="I61" s="60"/>
      <c r="J61" s="40"/>
      <c r="K61" s="41"/>
      <c r="L61" s="42"/>
    </row>
    <row r="62" spans="1:12" ht="18" customHeight="1" x14ac:dyDescent="0.3">
      <c r="A62" s="46" t="s">
        <v>60</v>
      </c>
      <c r="B62" s="49" t="s">
        <v>61</v>
      </c>
      <c r="C62" s="43" t="s">
        <v>63</v>
      </c>
      <c r="D62" s="44"/>
      <c r="E62" s="44"/>
      <c r="F62" s="45"/>
      <c r="G62" s="52" t="s">
        <v>113</v>
      </c>
      <c r="H62" s="53"/>
      <c r="I62" s="58"/>
      <c r="J62" s="34"/>
      <c r="K62" s="35"/>
      <c r="L62" s="36"/>
    </row>
    <row r="63" spans="1:12" ht="18.75" customHeight="1" x14ac:dyDescent="0.3">
      <c r="A63" s="47"/>
      <c r="B63" s="50"/>
      <c r="C63" s="43" t="s">
        <v>62</v>
      </c>
      <c r="D63" s="44"/>
      <c r="E63" s="44"/>
      <c r="F63" s="45"/>
      <c r="G63" s="54"/>
      <c r="H63" s="55"/>
      <c r="I63" s="59"/>
      <c r="J63" s="37"/>
      <c r="K63" s="38"/>
      <c r="L63" s="39"/>
    </row>
    <row r="64" spans="1:12" ht="28.5" customHeight="1" x14ac:dyDescent="0.3">
      <c r="A64" s="48"/>
      <c r="B64" s="51"/>
      <c r="C64" s="43" t="s">
        <v>64</v>
      </c>
      <c r="D64" s="44"/>
      <c r="E64" s="44"/>
      <c r="F64" s="45"/>
      <c r="G64" s="56"/>
      <c r="H64" s="57"/>
      <c r="I64" s="60"/>
      <c r="J64" s="40"/>
      <c r="K64" s="41"/>
      <c r="L64" s="42"/>
    </row>
    <row r="65" spans="1:12" ht="248.25" customHeight="1" x14ac:dyDescent="0.3">
      <c r="A65" s="24" t="s">
        <v>65</v>
      </c>
      <c r="B65" s="8" t="s">
        <v>66</v>
      </c>
      <c r="C65" s="26" t="s">
        <v>67</v>
      </c>
      <c r="D65" s="27"/>
      <c r="E65" s="27"/>
      <c r="F65" s="28"/>
      <c r="G65" s="29" t="s">
        <v>114</v>
      </c>
      <c r="H65" s="30"/>
      <c r="I65" s="9"/>
      <c r="J65" s="31"/>
      <c r="K65" s="32"/>
      <c r="L65" s="33"/>
    </row>
    <row r="66" spans="1:12" ht="15.6" x14ac:dyDescent="0.3">
      <c r="A66" s="94" t="s">
        <v>0</v>
      </c>
      <c r="B66" s="94"/>
      <c r="C66" s="94"/>
      <c r="D66" s="94"/>
      <c r="E66" s="94"/>
      <c r="F66" s="94"/>
      <c r="G66" s="94"/>
      <c r="H66" s="94"/>
      <c r="I66" s="5"/>
      <c r="J66" s="5">
        <f t="shared" ref="J66:L66" si="0">SUM(J43:J65)</f>
        <v>0</v>
      </c>
      <c r="K66" s="5">
        <f t="shared" si="0"/>
        <v>0</v>
      </c>
      <c r="L66" s="5">
        <f>J65+J62+J59+J54+J52+J48+J45+J43</f>
        <v>0</v>
      </c>
    </row>
    <row r="67" spans="1:12" ht="15.6" x14ac:dyDescent="0.3">
      <c r="A67" s="1"/>
      <c r="B67" s="1"/>
      <c r="C67" s="1"/>
      <c r="D67" s="1"/>
      <c r="E67" s="1"/>
      <c r="F67" s="1"/>
      <c r="G67" s="1"/>
      <c r="H67" s="1"/>
      <c r="I67" s="1"/>
      <c r="J67" s="1"/>
      <c r="K67" s="1"/>
      <c r="L67" s="1"/>
    </row>
    <row r="68" spans="1:12" ht="22.5" customHeight="1" x14ac:dyDescent="0.3">
      <c r="A68" s="95" t="s">
        <v>73</v>
      </c>
      <c r="B68" s="96"/>
      <c r="C68" s="96"/>
      <c r="D68" s="96"/>
      <c r="E68" s="96"/>
      <c r="F68" s="96"/>
      <c r="G68" s="96"/>
      <c r="H68" s="97"/>
      <c r="I68" s="6">
        <f>L66+L38+L9</f>
        <v>0</v>
      </c>
      <c r="J68" s="1"/>
      <c r="K68" s="1"/>
      <c r="L68" s="1"/>
    </row>
    <row r="69" spans="1:12" ht="15.6" x14ac:dyDescent="0.3">
      <c r="A69" s="1"/>
      <c r="B69" s="1"/>
      <c r="C69" s="1"/>
      <c r="D69" s="1"/>
      <c r="E69" s="1"/>
      <c r="F69" s="1"/>
      <c r="G69" s="1"/>
      <c r="H69" s="1"/>
      <c r="I69" s="1"/>
      <c r="J69" s="1"/>
      <c r="K69" s="1"/>
      <c r="L69" s="1"/>
    </row>
    <row r="70" spans="1:12" ht="15.6" x14ac:dyDescent="0.3">
      <c r="A70" s="89"/>
      <c r="B70" s="89"/>
      <c r="C70" s="89"/>
      <c r="D70" s="89"/>
      <c r="E70" s="90"/>
      <c r="F70" s="90"/>
      <c r="G70" s="90"/>
      <c r="H70" s="89"/>
      <c r="I70" s="89"/>
      <c r="J70" s="90"/>
      <c r="K70" s="90"/>
      <c r="L70" s="90"/>
    </row>
    <row r="71" spans="1:12" ht="15.6" x14ac:dyDescent="0.3">
      <c r="A71" s="1"/>
      <c r="B71" s="1"/>
      <c r="C71" s="1"/>
      <c r="D71" s="1"/>
      <c r="E71" s="1"/>
      <c r="F71" s="1"/>
      <c r="G71" s="1"/>
      <c r="H71" s="1"/>
      <c r="I71" s="1"/>
      <c r="J71" s="1"/>
      <c r="K71" s="1"/>
      <c r="L71" s="1"/>
    </row>
    <row r="72" spans="1:12" ht="15.6" x14ac:dyDescent="0.3">
      <c r="A72" s="1"/>
      <c r="B72" s="1"/>
      <c r="C72" s="1"/>
      <c r="D72" s="1"/>
      <c r="E72" s="1"/>
      <c r="F72" s="1"/>
      <c r="G72" s="1"/>
      <c r="H72" s="1"/>
      <c r="I72" s="1"/>
      <c r="J72" s="1"/>
      <c r="K72" s="1"/>
      <c r="L72" s="1"/>
    </row>
    <row r="73" spans="1:12" ht="15.6" x14ac:dyDescent="0.3">
      <c r="A73" s="1"/>
      <c r="B73" s="1"/>
      <c r="C73" s="1"/>
      <c r="D73" s="1"/>
      <c r="E73" s="1"/>
      <c r="F73" s="1"/>
      <c r="G73" s="1"/>
      <c r="H73" s="1"/>
      <c r="I73" s="1"/>
      <c r="J73" s="1"/>
      <c r="K73" s="1"/>
      <c r="L73" s="1"/>
    </row>
    <row r="74" spans="1:12" ht="15.6" x14ac:dyDescent="0.3">
      <c r="A74" s="1"/>
      <c r="B74" s="1"/>
      <c r="C74" s="1"/>
      <c r="D74" s="1"/>
      <c r="E74" s="1"/>
      <c r="F74" s="1"/>
      <c r="G74" s="1"/>
      <c r="H74" s="1"/>
      <c r="I74" s="1"/>
      <c r="J74" s="1"/>
      <c r="K74" s="1"/>
      <c r="L74" s="1"/>
    </row>
    <row r="75" spans="1:12" ht="15.6" x14ac:dyDescent="0.3">
      <c r="A75" s="1"/>
      <c r="B75" s="1"/>
      <c r="C75" s="1"/>
      <c r="D75" s="1"/>
      <c r="E75" s="1"/>
      <c r="F75" s="1"/>
      <c r="G75" s="1"/>
      <c r="H75" s="1"/>
      <c r="I75" s="1"/>
      <c r="J75" s="1"/>
      <c r="K75" s="1"/>
      <c r="L75" s="1"/>
    </row>
    <row r="76" spans="1:12" ht="15.6" x14ac:dyDescent="0.3">
      <c r="A76" s="1"/>
      <c r="B76" s="1"/>
      <c r="C76" s="1"/>
      <c r="D76" s="1"/>
      <c r="E76" s="1"/>
      <c r="F76" s="1"/>
      <c r="G76" s="1"/>
      <c r="H76" s="1"/>
      <c r="I76" s="1"/>
      <c r="J76" s="1"/>
      <c r="K76" s="1"/>
      <c r="L76" s="1"/>
    </row>
    <row r="77" spans="1:12" ht="15.6" x14ac:dyDescent="0.3">
      <c r="A77" s="1"/>
      <c r="B77" s="1"/>
      <c r="C77" s="1"/>
      <c r="D77" s="1"/>
      <c r="E77" s="1"/>
      <c r="F77" s="1"/>
      <c r="G77" s="1"/>
      <c r="H77" s="1"/>
      <c r="I77" s="1"/>
      <c r="J77" s="1"/>
      <c r="K77" s="1"/>
      <c r="L77" s="1"/>
    </row>
    <row r="78" spans="1:12" ht="15.6" x14ac:dyDescent="0.3">
      <c r="A78" s="1"/>
      <c r="B78" s="1"/>
      <c r="C78" s="1"/>
      <c r="D78" s="1"/>
      <c r="E78" s="1"/>
      <c r="F78" s="1"/>
      <c r="G78" s="1"/>
      <c r="H78" s="1"/>
      <c r="I78" s="1"/>
      <c r="J78" s="1"/>
      <c r="K78" s="1"/>
      <c r="L78" s="1"/>
    </row>
    <row r="79" spans="1:12" ht="15.6" x14ac:dyDescent="0.3">
      <c r="A79" s="1"/>
      <c r="B79" s="1"/>
      <c r="C79" s="1"/>
      <c r="D79" s="1"/>
      <c r="E79" s="1"/>
      <c r="F79" s="1"/>
      <c r="G79" s="1"/>
      <c r="H79" s="1"/>
      <c r="I79" s="1"/>
      <c r="J79" s="1"/>
      <c r="K79" s="1"/>
      <c r="L79" s="1"/>
    </row>
    <row r="80" spans="1:12" ht="15.6" x14ac:dyDescent="0.3">
      <c r="A80" s="1"/>
      <c r="B80" s="1"/>
      <c r="C80" s="1"/>
      <c r="D80" s="1"/>
      <c r="E80" s="1"/>
      <c r="F80" s="1"/>
      <c r="G80" s="1"/>
      <c r="H80" s="1"/>
      <c r="I80" s="1"/>
      <c r="J80" s="1"/>
      <c r="K80" s="1"/>
      <c r="L80" s="1"/>
    </row>
    <row r="81" spans="1:12" ht="15.6" x14ac:dyDescent="0.3">
      <c r="A81" s="1"/>
      <c r="B81" s="1"/>
      <c r="C81" s="1"/>
      <c r="D81" s="1"/>
      <c r="E81" s="1"/>
      <c r="F81" s="1"/>
      <c r="G81" s="1"/>
      <c r="H81" s="1"/>
      <c r="I81" s="1"/>
      <c r="J81" s="1"/>
      <c r="K81" s="1"/>
      <c r="L81" s="1"/>
    </row>
    <row r="82" spans="1:12" ht="15.6" x14ac:dyDescent="0.3">
      <c r="A82" s="1"/>
      <c r="B82" s="1"/>
      <c r="C82" s="1"/>
      <c r="D82" s="1"/>
      <c r="E82" s="1"/>
      <c r="F82" s="1"/>
      <c r="G82" s="1"/>
      <c r="H82" s="1"/>
      <c r="I82" s="1"/>
      <c r="J82" s="1"/>
      <c r="K82" s="1"/>
      <c r="L82" s="1"/>
    </row>
    <row r="83" spans="1:12" ht="15.6" x14ac:dyDescent="0.3">
      <c r="A83" s="1"/>
      <c r="B83" s="1"/>
      <c r="C83" s="1"/>
      <c r="D83" s="1"/>
      <c r="E83" s="1"/>
      <c r="F83" s="1"/>
      <c r="G83" s="1"/>
      <c r="H83" s="1"/>
      <c r="I83" s="1"/>
      <c r="J83" s="1"/>
      <c r="K83" s="1"/>
      <c r="L83" s="1"/>
    </row>
  </sheetData>
  <mergeCells count="152">
    <mergeCell ref="G36:H37"/>
    <mergeCell ref="I36:I37"/>
    <mergeCell ref="L36:L37"/>
    <mergeCell ref="A38:H38"/>
    <mergeCell ref="A40:L40"/>
    <mergeCell ref="A41:L41"/>
    <mergeCell ref="C43:F43"/>
    <mergeCell ref="C42:F42"/>
    <mergeCell ref="G42:H42"/>
    <mergeCell ref="G14:H16"/>
    <mergeCell ref="A14:A16"/>
    <mergeCell ref="B14:B16"/>
    <mergeCell ref="C14:F14"/>
    <mergeCell ref="C15:F15"/>
    <mergeCell ref="C19:F19"/>
    <mergeCell ref="I20:I22"/>
    <mergeCell ref="A23:A24"/>
    <mergeCell ref="B23:B24"/>
    <mergeCell ref="C23:F23"/>
    <mergeCell ref="C24:F24"/>
    <mergeCell ref="G23:H24"/>
    <mergeCell ref="I23:I24"/>
    <mergeCell ref="J23:L24"/>
    <mergeCell ref="B20:B22"/>
    <mergeCell ref="C20:F20"/>
    <mergeCell ref="C21:F21"/>
    <mergeCell ref="C22:F22"/>
    <mergeCell ref="A70:D70"/>
    <mergeCell ref="E70:G70"/>
    <mergeCell ref="H70:I70"/>
    <mergeCell ref="J70:L70"/>
    <mergeCell ref="C44:F44"/>
    <mergeCell ref="C47:F47"/>
    <mergeCell ref="A43:A44"/>
    <mergeCell ref="J42:L42"/>
    <mergeCell ref="A66:H66"/>
    <mergeCell ref="A68:H68"/>
    <mergeCell ref="B43:B44"/>
    <mergeCell ref="G43:H44"/>
    <mergeCell ref="I43:I44"/>
    <mergeCell ref="J43:L44"/>
    <mergeCell ref="A45:A47"/>
    <mergeCell ref="B45:B47"/>
    <mergeCell ref="C45:F45"/>
    <mergeCell ref="G45:H47"/>
    <mergeCell ref="I45:I47"/>
    <mergeCell ref="J45:L47"/>
    <mergeCell ref="C46:F46"/>
    <mergeCell ref="I52:I53"/>
    <mergeCell ref="J54:L58"/>
    <mergeCell ref="C58:F58"/>
    <mergeCell ref="A7:K7"/>
    <mergeCell ref="A8:K8"/>
    <mergeCell ref="A9:K9"/>
    <mergeCell ref="A5:L5"/>
    <mergeCell ref="B6:L6"/>
    <mergeCell ref="A3:L3"/>
    <mergeCell ref="I14:I16"/>
    <mergeCell ref="J14:L16"/>
    <mergeCell ref="B17:B19"/>
    <mergeCell ref="A17:A19"/>
    <mergeCell ref="C17:F17"/>
    <mergeCell ref="G17:H19"/>
    <mergeCell ref="I17:I19"/>
    <mergeCell ref="J17:L19"/>
    <mergeCell ref="C13:F13"/>
    <mergeCell ref="A11:L11"/>
    <mergeCell ref="A12:L12"/>
    <mergeCell ref="G13:H13"/>
    <mergeCell ref="J13:L13"/>
    <mergeCell ref="C16:F16"/>
    <mergeCell ref="G20:H22"/>
    <mergeCell ref="J25:L27"/>
    <mergeCell ref="C26:F26"/>
    <mergeCell ref="C27:F27"/>
    <mergeCell ref="A28:A30"/>
    <mergeCell ref="B28:B30"/>
    <mergeCell ref="C28:F28"/>
    <mergeCell ref="G28:H30"/>
    <mergeCell ref="I28:I30"/>
    <mergeCell ref="J28:L30"/>
    <mergeCell ref="C29:F29"/>
    <mergeCell ref="C30:F30"/>
    <mergeCell ref="A25:A27"/>
    <mergeCell ref="B25:B27"/>
    <mergeCell ref="C25:F25"/>
    <mergeCell ref="G25:H27"/>
    <mergeCell ref="I25:I27"/>
    <mergeCell ref="C37:F37"/>
    <mergeCell ref="C34:F34"/>
    <mergeCell ref="J31:L33"/>
    <mergeCell ref="C32:F32"/>
    <mergeCell ref="C33:F33"/>
    <mergeCell ref="A31:A33"/>
    <mergeCell ref="B31:B33"/>
    <mergeCell ref="C31:F31"/>
    <mergeCell ref="G31:H33"/>
    <mergeCell ref="I31:I33"/>
    <mergeCell ref="A34:A35"/>
    <mergeCell ref="B34:B35"/>
    <mergeCell ref="C35:F35"/>
    <mergeCell ref="G34:H35"/>
    <mergeCell ref="I34:I35"/>
    <mergeCell ref="L34:L35"/>
    <mergeCell ref="A36:A37"/>
    <mergeCell ref="B36:B37"/>
    <mergeCell ref="C36:F36"/>
    <mergeCell ref="G52:H53"/>
    <mergeCell ref="A54:A58"/>
    <mergeCell ref="B54:B58"/>
    <mergeCell ref="G54:H58"/>
    <mergeCell ref="I54:I58"/>
    <mergeCell ref="C49:F49"/>
    <mergeCell ref="C50:F50"/>
    <mergeCell ref="A48:A51"/>
    <mergeCell ref="B48:B51"/>
    <mergeCell ref="C51:F51"/>
    <mergeCell ref="G48:H51"/>
    <mergeCell ref="I48:I51"/>
    <mergeCell ref="C48:F48"/>
    <mergeCell ref="C53:F53"/>
    <mergeCell ref="C54:F54"/>
    <mergeCell ref="C55:F55"/>
    <mergeCell ref="C56:F56"/>
    <mergeCell ref="C57:F57"/>
    <mergeCell ref="A52:A53"/>
    <mergeCell ref="B52:B53"/>
    <mergeCell ref="C52:F52"/>
    <mergeCell ref="C2:I2"/>
    <mergeCell ref="C65:F65"/>
    <mergeCell ref="G65:H65"/>
    <mergeCell ref="J65:L65"/>
    <mergeCell ref="J59:L61"/>
    <mergeCell ref="C60:F60"/>
    <mergeCell ref="C61:F61"/>
    <mergeCell ref="A62:A64"/>
    <mergeCell ref="B62:B64"/>
    <mergeCell ref="C62:F62"/>
    <mergeCell ref="G62:H64"/>
    <mergeCell ref="I62:I64"/>
    <mergeCell ref="J62:L64"/>
    <mergeCell ref="C63:F63"/>
    <mergeCell ref="C64:F64"/>
    <mergeCell ref="A59:A61"/>
    <mergeCell ref="B59:B61"/>
    <mergeCell ref="C59:F59"/>
    <mergeCell ref="G59:H61"/>
    <mergeCell ref="I59:I61"/>
    <mergeCell ref="J52:L53"/>
    <mergeCell ref="C18:F18"/>
    <mergeCell ref="L20:L22"/>
    <mergeCell ref="J48:L51"/>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Sheet1!_ftnref2</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Darba Lietotajs</cp:lastModifiedBy>
  <cp:lastPrinted>2017-06-05T09:09:31Z</cp:lastPrinted>
  <dcterms:created xsi:type="dcterms:W3CDTF">2017-02-20T11:20:15Z</dcterms:created>
  <dcterms:modified xsi:type="dcterms:W3CDTF">2021-11-26T05:16:38Z</dcterms:modified>
</cp:coreProperties>
</file>