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_Tirgus kopējās organizācijas departaments\Tirgus_stabilizesanas_pasakumu_dala\Intervence\Privata uzglabasana\2022\"/>
    </mc:Choice>
  </mc:AlternateContent>
  <bookViews>
    <workbookView xWindow="120" yWindow="120" windowWidth="22920" windowHeight="8436"/>
  </bookViews>
  <sheets>
    <sheet name="Pieteikums" sheetId="2" r:id="rId1"/>
    <sheet name="Atbalstāmie produkti" sheetId="3" state="hidden" r:id="rId2"/>
  </sheets>
  <calcPr calcId="162913"/>
</workbook>
</file>

<file path=xl/calcChain.xml><?xml version="1.0" encoding="utf-8"?>
<calcChain xmlns="http://schemas.openxmlformats.org/spreadsheetml/2006/main">
  <c r="F18" i="2" l="1"/>
  <c r="H4" i="3"/>
  <c r="H5" i="3"/>
  <c r="H6" i="3"/>
  <c r="H7" i="3"/>
  <c r="H8" i="3"/>
  <c r="H9" i="3"/>
  <c r="H10" i="3"/>
  <c r="H11" i="3"/>
  <c r="H12" i="3"/>
  <c r="H13" i="3"/>
  <c r="H14" i="3"/>
  <c r="H15" i="3"/>
  <c r="H16" i="3"/>
  <c r="H17" i="3"/>
  <c r="H18" i="3"/>
  <c r="H19" i="3"/>
  <c r="H20" i="3"/>
  <c r="H21" i="3"/>
  <c r="H22" i="3"/>
  <c r="H23" i="3"/>
  <c r="H24" i="3"/>
  <c r="H25" i="3"/>
  <c r="H26" i="3"/>
  <c r="H27" i="3"/>
  <c r="H28" i="3"/>
  <c r="H29" i="3"/>
  <c r="H30" i="3"/>
  <c r="H3" i="3"/>
</calcChain>
</file>

<file path=xl/sharedStrings.xml><?xml version="1.0" encoding="utf-8"?>
<sst xmlns="http://schemas.openxmlformats.org/spreadsheetml/2006/main" count="158" uniqueCount="113">
  <si>
    <t>Lauku atbalsta dienestam</t>
  </si>
  <si>
    <t>Republikas laukums 2</t>
  </si>
  <si>
    <t>Rīga, LV-1981</t>
  </si>
  <si>
    <t>AIZPILDA LAUKU ATBALSTA DIENESTS</t>
  </si>
  <si>
    <t>LAD Klienta numurs:</t>
  </si>
  <si>
    <t>Tālrunis:</t>
  </si>
  <si>
    <t>Ar pieteikumu iesniedzamie dokumenti:</t>
  </si>
  <si>
    <t>Uzņēmuma PVN reģistrācijas Nr.:</t>
  </si>
  <si>
    <t>2.      Informācija par produktu</t>
  </si>
  <si>
    <t>1.      Vispārējā informācija</t>
  </si>
  <si>
    <t>5.1. ražošanas uzņēmuma atzīšanas numuru un ražotāju dalībvalsti;</t>
  </si>
  <si>
    <t>5.3. datumu, kad notikusi ievietošana uzglabāšanā;</t>
  </si>
  <si>
    <t>6.1. uzglabāšanā novietoto produktu identifikāciju pa partijām;</t>
  </si>
  <si>
    <t>6.3. daudzumu pa uzglabātajām partijām;</t>
  </si>
  <si>
    <t>6.4. produktu atrašanās vietu noliktavā.</t>
  </si>
  <si>
    <t>Pieteikuma parakstīšanas datums*___________________</t>
  </si>
  <si>
    <t xml:space="preserve"> (Uzņēmēja amats, paraksts un paraksta atšifrējums )*    </t>
  </si>
  <si>
    <t>_________________________________________________________________</t>
  </si>
  <si>
    <t>* Piezīme. Dokumenta rekvizītus "paraksts" un "datums" neaizpilda, ja elektroniskais dokuments ir sagatavots atbilstoši normatīvajiem aktiem par elektronisko dokumentu noformēšanu.</t>
  </si>
  <si>
    <t>4. Līguma nosacījumi un Uzņēmēja atbildība</t>
  </si>
  <si>
    <t>Izvēlēties vienu variantu, vajadzīgo atzīmēt ar "x"</t>
  </si>
  <si>
    <t>3. Nodrošinājums</t>
  </si>
  <si>
    <t>Iesniegtā nodrošinājuma summa ir:_________ EUR</t>
  </si>
  <si>
    <t>Naudas depozīts</t>
  </si>
  <si>
    <t>Rakstiskā garantija</t>
  </si>
  <si>
    <t>5.Pielikumi</t>
  </si>
  <si>
    <r>
      <t>R</t>
    </r>
    <r>
      <rPr>
        <sz val="11"/>
        <color theme="1"/>
        <rFont val="Times New Roman"/>
        <family val="1"/>
        <charset val="186"/>
      </rPr>
      <t xml:space="preserve"> Nodrošinājuma naudas iemaksas dokuments.</t>
    </r>
  </si>
  <si>
    <t>PIETEIKUMS LĪGUMA NOSLĒGŠANAI PAR CŪKGAĻAS PRIVĀTO UZGLABĀŠANU</t>
  </si>
  <si>
    <t>Nodrošinājuma apmērs ir 20% no atbalsta summas</t>
  </si>
  <si>
    <t>Atbalsta summa, EUR</t>
  </si>
  <si>
    <t>Uzņēmuma nosaukums:</t>
  </si>
  <si>
    <t>Uzņēmuma adrese:</t>
  </si>
  <si>
    <t>Produkta uzglabāšanas noliktavas nosaukums un adrese:</t>
  </si>
  <si>
    <t>Uzņēmuma kontaktpersona:</t>
  </si>
  <si>
    <r>
      <rPr>
        <sz val="11"/>
        <rFont val="Wingdings 2"/>
        <family val="1"/>
        <charset val="2"/>
      </rPr>
      <t>R</t>
    </r>
    <r>
      <rPr>
        <sz val="11"/>
        <rFont val="Times New Roman"/>
        <family val="1"/>
        <charset val="186"/>
      </rPr>
      <t xml:space="preserve"> Cūkgaļa ir ar pienācīgi labu tirdzniecības kvalitāti un tās izcelsmes vieta ir Savienība. Produkts atbilst prasībām, kas noteiktas Deleģētās regulas (ES) 2016/1238 VI pielikuma III iedaļā.</t>
    </r>
  </si>
  <si>
    <r>
      <rPr>
        <sz val="11"/>
        <rFont val="Wingdings 2"/>
        <family val="1"/>
        <charset val="2"/>
      </rPr>
      <t>R</t>
    </r>
    <r>
      <rPr>
        <sz val="11"/>
        <rFont val="Times New Roman"/>
        <family val="1"/>
        <charset val="186"/>
      </rPr>
      <t xml:space="preserve"> Pieteikums iesniegts tikai par tādiem svaigas vai atdzesētas cūkgaļas daudzumiem, kas vēl nav nodoti uzglabāšanā.</t>
    </r>
  </si>
  <si>
    <r>
      <rPr>
        <sz val="11"/>
        <rFont val="Wingdings 2"/>
        <family val="1"/>
        <charset val="2"/>
      </rPr>
      <t>R</t>
    </r>
    <r>
      <rPr>
        <sz val="11"/>
        <rFont val="Times New Roman"/>
        <family val="1"/>
        <charset val="186"/>
      </rPr>
      <t xml:space="preserve"> Pieteikums ir iesniegts par gaļu no dzīvniekiem, kam nav īpašību, kuru dēļ gaļa nebūtu piemērota uzglabāšanai un turpmākai izmantošanai.</t>
    </r>
  </si>
  <si>
    <r>
      <rPr>
        <sz val="11"/>
        <rFont val="Wingdings 2"/>
        <family val="1"/>
        <charset val="2"/>
      </rPr>
      <t>R</t>
    </r>
    <r>
      <rPr>
        <sz val="11"/>
        <rFont val="Times New Roman"/>
        <family val="1"/>
        <charset val="186"/>
      </rPr>
      <t xml:space="preserve"> Pieteikums ir iesniegts par gaļu no dzīvniekiem, kas ir nokauti ne agrāk kā 10 dienas pirms nodošanas uzglabāšanā un nokauti saskaņā ar prasībām, kas noteiktas Deleģētās regulas (ES) 2016/1238 VI pielikuma III iedaļā.</t>
    </r>
  </si>
  <si>
    <r>
      <rPr>
        <sz val="11"/>
        <rFont val="Wingdings 2"/>
        <family val="1"/>
        <charset val="2"/>
      </rPr>
      <t>R</t>
    </r>
    <r>
      <rPr>
        <sz val="11"/>
        <rFont val="Times New Roman"/>
        <family val="1"/>
        <charset val="186"/>
      </rPr>
      <t xml:space="preserve"> Pieteikums ir iesniegts par gaļu no dzīvniekiem, kas nav nokauti ārkārtas pasākumu rezultātā.</t>
    </r>
  </si>
  <si>
    <t>5. Dara pieejamus Lauku atbalsta dienestam visus dokumentus, pēc kuriem par uzglabāšanā novietotiem produktiem var pārbaudīt:</t>
  </si>
  <si>
    <t>5.2. produktu izcelsmi un nokaušanas dienu;</t>
  </si>
  <si>
    <t>5.4. svaru un iepakoto izcirtņu skaitu;</t>
  </si>
  <si>
    <t>5.5. produktu atrašanās vietu noliktavā;</t>
  </si>
  <si>
    <t>5.6. līgumā noteiktā uzglabāšanas perioda beigu datumu un faktisko produktu izvešanas datumu.</t>
  </si>
  <si>
    <t>6. Nodrošina noliktavas krājumu uzskaiti pēc līguma numura par:</t>
  </si>
  <si>
    <t>6.2. datumu, kad notikusi novietošana uzglabāšanā un izņemšana no tās;</t>
  </si>
  <si>
    <t>7. Nodrošina, ka produktus var sākt izņemt no uzglabāšanas dienā pēc līgumā noteiktā uzglabāšanas perioda pēdējās dienas. Līgumiskā uzglabāšana beidzas iepriekšējā dienā pirms produkta izņemšanas no noliktavas.</t>
  </si>
  <si>
    <t xml:space="preserve">8. Paziņo Lauku atbalsta dienestam par plānoto izņemšanu vismaz piecas darba dienas pirms līgumā noteiktā uzglabāšanas perioda pēdējās dienas vai pirms izņemšanas darbību sākšanas. </t>
  </si>
  <si>
    <t>9.Nodrošina, ka produktu izņemšana no uzglabāšanas notiek veselās partijās, ja vien Lauku atbalsta dienests nav atļāvis izņemšanu mazākos daudzumos. Vesela partija ir viendabīga sastāvā un kvalitātē, ir ražota vienā uzņēmumā un pieņemta uzglabāšanā vienā noliktavā un vienā dienā.</t>
  </si>
  <si>
    <t>10. Saglabā visus ar Līguma izpildi saistītos dokumentus 5 gadus pēc pēdējā Lauku atbalsta dienesta maksājuma veikšanas.</t>
  </si>
  <si>
    <t>11. Iesniedz pieteikumu atbalsta saņemšanai trīs mēnešu laikā pēc līgumiskā uzglabāšanas perioda beigām.</t>
  </si>
  <si>
    <t>Uzņēmēja atbildība:</t>
  </si>
  <si>
    <t>Produkta ražotāja PVD atzīšanas numurs:</t>
  </si>
  <si>
    <r>
      <rPr>
        <sz val="11"/>
        <color theme="1"/>
        <rFont val="Wingdings 2"/>
        <family val="1"/>
        <charset val="2"/>
      </rPr>
      <t>R</t>
    </r>
    <r>
      <rPr>
        <sz val="11"/>
        <color theme="1"/>
        <rFont val="Times New Roman"/>
        <family val="1"/>
        <charset val="186"/>
      </rPr>
      <t xml:space="preserve"> Noliktavas plāns par produkta izvietojumu noliktavā.</t>
    </r>
  </si>
  <si>
    <r>
      <t xml:space="preserve">Svaiga vai atdzesēta produkta daudzums </t>
    </r>
    <r>
      <rPr>
        <i/>
        <sz val="10"/>
        <color theme="1"/>
        <rFont val="Times New Roman"/>
        <family val="1"/>
        <charset val="186"/>
      </rPr>
      <t>(tonnas)</t>
    </r>
  </si>
  <si>
    <t>60 dienas</t>
  </si>
  <si>
    <t>90 dienas</t>
  </si>
  <si>
    <t>120 dienas</t>
  </si>
  <si>
    <t>150 dienas</t>
  </si>
  <si>
    <t>1.kategorija</t>
  </si>
  <si>
    <t>2.kategorija</t>
  </si>
  <si>
    <t>3.kategorija</t>
  </si>
  <si>
    <t>4.kategorija</t>
  </si>
  <si>
    <t>5.kategorija</t>
  </si>
  <si>
    <t>6.kategorija</t>
  </si>
  <si>
    <t>7.kategorija</t>
  </si>
  <si>
    <r>
      <rPr>
        <sz val="11"/>
        <rFont val="Wingdings 2"/>
        <family val="1"/>
        <charset val="2"/>
      </rPr>
      <t>R</t>
    </r>
    <r>
      <rPr>
        <sz val="11"/>
        <rFont val="Times New Roman"/>
        <family val="1"/>
        <charset val="186"/>
      </rPr>
      <t xml:space="preserve"> Pieteikums ir iesniegts par cūkgaļu no dzīvniekiem, kas ir audzēti Savienībā vismaz divus mēnešus. Ja cūkas ir nokautas pirms divu mēnešu vecuma, gaļa ir iegūta no dzīvniekiem, kas ir audzēti Savienībā kopš dzimšanas.</t>
    </r>
  </si>
  <si>
    <t>Produkta nosaukums,  KN kods</t>
  </si>
  <si>
    <t>Produktu kategorija</t>
  </si>
  <si>
    <t>Uzglabāšanas periods</t>
  </si>
  <si>
    <t>2. ex 0203 12 11 - Šķiņķi</t>
  </si>
  <si>
    <t>2. ex 0203 12 19 - Pleci</t>
  </si>
  <si>
    <t>2. ex 0203 19 11 - Priekšējās daļas</t>
  </si>
  <si>
    <t>Atbalsta likmes EUR/tonna</t>
  </si>
  <si>
    <t xml:space="preserve">1.kat. - </t>
  </si>
  <si>
    <t xml:space="preserve">2.kat. - </t>
  </si>
  <si>
    <t xml:space="preserve">3.kat. - </t>
  </si>
  <si>
    <t xml:space="preserve">4.kat. - </t>
  </si>
  <si>
    <t xml:space="preserve">5.kat. - </t>
  </si>
  <si>
    <t xml:space="preserve">6.kat. - </t>
  </si>
  <si>
    <t xml:space="preserve">7.kat. - </t>
  </si>
  <si>
    <t xml:space="preserve">60 d.  - </t>
  </si>
  <si>
    <t xml:space="preserve">90 d.  - </t>
  </si>
  <si>
    <t xml:space="preserve">120 d. - </t>
  </si>
  <si>
    <t xml:space="preserve">150 d. - </t>
  </si>
  <si>
    <r>
      <rPr>
        <sz val="11"/>
        <color theme="1"/>
        <rFont val="Wingdings 2"/>
        <family val="1"/>
        <charset val="2"/>
      </rPr>
      <t>R</t>
    </r>
    <r>
      <rPr>
        <sz val="11"/>
        <color theme="1"/>
        <rFont val="Times New Roman"/>
        <family val="1"/>
        <charset val="186"/>
      </rPr>
      <t xml:space="preserve"> Līguma ar noliktavas turētāju kopija (gadījumā, ja produkts netiek uzglabāts ražotāja uzņēmuma noliktavā).</t>
    </r>
  </si>
  <si>
    <t>PIETEIKUMA NR.______________________________</t>
  </si>
  <si>
    <t>SAŅEMŠANAS DATUMS________________________</t>
  </si>
  <si>
    <t>1. Uzņemoties risku un izdevumus, uzglabāt noteiktajā uzglabāšanas laikā līgumisko produkta daudzumu apstākļos, kas nodrošina produktu īpašību saglabāšanu, uzglabātos produktus neaizstājot ar citiem vai nepārvedot tos uz citu privātās uzglabāšanas vietu. Tomēr, pēc uzņēmēja pamatota pieprasījuma, Lauku atbalsta dienests var atļaut uzglabātos produktus pārvietot.</t>
  </si>
  <si>
    <t>2. Saglabā svēršanas dokumentus, kas sagatavoti brīdī, kad produktu ievieto uzglabāšanā.</t>
  </si>
  <si>
    <t>4. Nodrošina, ka uzglabāšanā esošais produkts ir viegli pieejams un individuāli identificējams: katrai atsevišķi uzglabātai vienībai jābūt marķētai, norādot produktu, svaru, līguma numuru un dienu, kad tā novietota uzglabāšanā.</t>
  </si>
  <si>
    <r>
      <rPr>
        <b/>
        <i/>
        <sz val="11"/>
        <color rgb="FFC00000"/>
        <rFont val="Times New Roman"/>
        <family val="1"/>
        <charset val="186"/>
      </rPr>
      <t xml:space="preserve">Uzmanību! </t>
    </r>
    <r>
      <rPr>
        <b/>
        <i/>
        <sz val="11"/>
        <rFont val="Times New Roman"/>
        <family val="1"/>
        <charset val="186"/>
      </rPr>
      <t>Vienā pieteikumā var norādīt tikai vienu produktu kategoriju</t>
    </r>
    <r>
      <rPr>
        <i/>
        <sz val="11"/>
        <rFont val="Times New Roman"/>
        <family val="1"/>
        <charset val="186"/>
      </rPr>
      <t>.</t>
    </r>
  </si>
  <si>
    <r>
      <t xml:space="preserve">Pamatojoties uz Komisijas </t>
    </r>
    <r>
      <rPr>
        <sz val="11"/>
        <rFont val="Times New Roman"/>
        <family val="1"/>
        <charset val="186"/>
      </rPr>
      <t>2022. gada 23.marta Komisijas Īstenošanas Regulu  (ES) 2022/470, ar ko piešķir atbalstu privātai cūkgaļas uzglabāšanai un iepriekš nosaka atbalsta apmēru,</t>
    </r>
    <r>
      <rPr>
        <i/>
        <sz val="11"/>
        <color theme="1"/>
        <rFont val="Times New Roman"/>
        <family val="1"/>
        <charset val="186"/>
      </rPr>
      <t xml:space="preserve"> </t>
    </r>
    <r>
      <rPr>
        <sz val="11"/>
        <color theme="1"/>
        <rFont val="Times New Roman"/>
        <family val="1"/>
        <charset val="186"/>
      </rPr>
      <t xml:space="preserve">lūdzu izskatīt pieteikumu līguma noslēgšanai </t>
    </r>
    <r>
      <rPr>
        <b/>
        <sz val="11"/>
        <color theme="1"/>
        <rFont val="Times New Roman"/>
        <family val="1"/>
        <charset val="186"/>
      </rPr>
      <t xml:space="preserve">par cūkgaļas privāto uzglabāšanu </t>
    </r>
    <r>
      <rPr>
        <sz val="11"/>
        <color theme="1"/>
        <rFont val="Times New Roman"/>
        <family val="1"/>
        <charset val="186"/>
      </rPr>
      <t>uz zemāk norādīto daudzumu, uzglabāšanas periodu un par šādām atbalsta likmēm</t>
    </r>
    <r>
      <rPr>
        <b/>
        <sz val="11"/>
        <color theme="1"/>
        <rFont val="Times New Roman"/>
        <family val="1"/>
        <charset val="186"/>
      </rPr>
      <t>:</t>
    </r>
  </si>
  <si>
    <r>
      <rPr>
        <b/>
        <i/>
        <sz val="11"/>
        <color rgb="FFC00000"/>
        <rFont val="Times New Roman"/>
        <family val="1"/>
        <charset val="186"/>
      </rPr>
      <t>Uzmanību!</t>
    </r>
    <r>
      <rPr>
        <i/>
        <sz val="11"/>
        <color rgb="FFC00000"/>
        <rFont val="Times New Roman"/>
        <family val="1"/>
        <charset val="186"/>
      </rPr>
      <t xml:space="preserve"> </t>
    </r>
    <r>
      <rPr>
        <i/>
        <sz val="11"/>
        <rFont val="Times New Roman"/>
        <family val="1"/>
        <charset val="186"/>
      </rPr>
      <t>2. produktu kategorijā ir iekļauti četri KN kodi. 2.kategorijai pieteikuma daudzums var attiekties uz jebkuru minēto produktu kombināciju. Ja pieteikumā 2.kategorijai tiek izvēlēti vairāki KN kodi, tad tabulā tiek papildinātas rindas un katrs KN konds norādīts savā rindā. Kopējam daudzumam šai produktu kombinācijai jāatbilst vizmaz minimālajam daudzumam.</t>
    </r>
  </si>
  <si>
    <r>
      <rPr>
        <sz val="11"/>
        <rFont val="Wingdings 2"/>
        <family val="1"/>
        <charset val="2"/>
      </rPr>
      <t>R</t>
    </r>
    <r>
      <rPr>
        <sz val="11"/>
        <rFont val="Times New Roman"/>
        <family val="1"/>
        <charset val="186"/>
      </rPr>
      <t xml:space="preserve"> Cūkgaļa ir klasificēta atbilstoši Savienības skalai cūku liemeņu klasificēšanai, kas noteikta Parlamenta un Padomes regulas (ES) 1308/2013 IV pielikuma B punktā. Savienības skalas liemeņu klasificēšanai piemēro cūkgaļas nozarē – attiecībā uz visām cūkām izņemot tās, kuras tikušas izmantotas vaislai.</t>
    </r>
  </si>
  <si>
    <t>Produkta kategorija *</t>
  </si>
  <si>
    <t>Produkta nosaukums,  KN kods *</t>
  </si>
  <si>
    <r>
      <t xml:space="preserve"> Uzglabāšanas periods *
</t>
    </r>
    <r>
      <rPr>
        <i/>
        <sz val="10"/>
        <color theme="1"/>
        <rFont val="Times New Roman"/>
        <family val="1"/>
        <charset val="186"/>
      </rPr>
      <t>(60, 90, 120 vai 150 dienas)</t>
    </r>
  </si>
  <si>
    <t>Atbalsta likme, EUR par tonnu *</t>
  </si>
  <si>
    <r>
      <rPr>
        <b/>
        <i/>
        <sz val="11"/>
        <color rgb="FFC00000"/>
        <rFont val="Times New Roman"/>
        <family val="1"/>
        <charset val="186"/>
      </rPr>
      <t xml:space="preserve">Uzmanību! </t>
    </r>
    <r>
      <rPr>
        <b/>
        <i/>
        <sz val="14"/>
        <rFont val="Times New Roman"/>
        <family val="1"/>
        <charset val="186"/>
      </rPr>
      <t xml:space="preserve">* </t>
    </r>
    <r>
      <rPr>
        <i/>
        <sz val="11"/>
        <rFont val="Times New Roman"/>
        <family val="1"/>
        <charset val="186"/>
      </rPr>
      <t>Tabulā norādītajās kolonnās datus aizpilda no piedāvātās izvēlnes, izņemot produkta daudzumu.</t>
    </r>
  </si>
  <si>
    <t>Produkta ražotāja (kautuves/sadales uzņēmuma) nosaukums un adrese:</t>
  </si>
  <si>
    <t>Noliktavas PVD reģistrācijas vai atzīšanas numurs:</t>
  </si>
  <si>
    <t>Uzņēmuma PVD reģistrācijas vai atzīšanas numurs:</t>
  </si>
  <si>
    <r>
      <rPr>
        <sz val="11"/>
        <rFont val="Wingdings 2"/>
        <family val="1"/>
        <charset val="2"/>
      </rPr>
      <t>R</t>
    </r>
    <r>
      <rPr>
        <sz val="11"/>
        <rFont val="Times New Roman"/>
        <family val="1"/>
        <charset val="186"/>
      </rPr>
      <t xml:space="preserve"> Pieteikums ir iesniegts par gaļu, kas ir uzņēmuma īpašumā.</t>
    </r>
  </si>
  <si>
    <r>
      <rPr>
        <b/>
        <i/>
        <sz val="11"/>
        <color rgb="FFC00000"/>
        <rFont val="Times New Roman"/>
        <family val="1"/>
        <charset val="186"/>
      </rPr>
      <t>Uzmanību!</t>
    </r>
    <r>
      <rPr>
        <i/>
        <sz val="11"/>
        <color rgb="FFC00000"/>
        <rFont val="Times New Roman"/>
        <family val="1"/>
        <charset val="186"/>
      </rPr>
      <t xml:space="preserve"> </t>
    </r>
    <r>
      <rPr>
        <i/>
        <sz val="11"/>
        <rFont val="Times New Roman"/>
        <family val="1"/>
        <charset val="186"/>
      </rPr>
      <t>Minimālais daudzums vienā pieteikumā:
- 10 tonnas atkaulotiem produktiem;
- 15 tonnas pārējiem produktiem.</t>
    </r>
  </si>
  <si>
    <t>1. ex 0203 11 10 - Pusliemeņi bez priekškājām, astes, nierēm, diafragmas plānās daļas un mugurkaula smadzenēm.
Veseli tādu dzīvnieku liemeņi, kuru svars nepārsniedz 20 kg.</t>
  </si>
  <si>
    <t>2. ex 0203 19 13 - Garie muguras gabali ar kakla daļu vai bez tās vai kakla daļas atsevišķi, garie muguras gabali ar mīkstumu vai bez tā.</t>
  </si>
  <si>
    <t>3. ex 0203 19 55 - Kājas, pleci, priekšējās daļas, garie muguras gabali ar kakla daļu vai bez tās, vai kakla daļas atsevišķi, garie muguras gabali ar mīkstumu vai bez tā, atkaulot.</t>
  </si>
  <si>
    <t>4. ex 0203 19 15 - Vēdergabali, veseli vai sagriezti taisnstūrveida gabalos.</t>
  </si>
  <si>
    <t>5. ex 0203 19 55 - Vēdergabali, veseli vai sagriezti taisnstūrveida gabalos, bez ādas un ribām.</t>
  </si>
  <si>
    <t>6. ex 0203 19 55 - Izcirtņi, kas atbilst “liemeņa vidusdaļai”, ar ādu un taukiem vai bez tiem, atkauloti.</t>
  </si>
  <si>
    <t>7. ex 0209 10 11 - Cūkas speķis, ar ādu vai bez tās.</t>
  </si>
  <si>
    <t>3. Nodrošina Lauku atbalsta dienestam vai tā pilnvarotai personai, kā arī Pārtikas un veterinārajam dienestam jebkurā brīdī pārbaudīt, vai tiek pildīti visi Līgumā noteiktie pienākumi.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</si>
</sst>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charset val="186"/>
      <scheme val="minor"/>
    </font>
    <font>
      <sz val="10"/>
      <color theme="1"/>
      <name val="Times New Roman"/>
      <family val="1"/>
      <charset val="186"/>
    </font>
    <font>
      <b/>
      <sz val="11"/>
      <color theme="1"/>
      <name val="Times New Roman"/>
      <family val="1"/>
      <charset val="186"/>
    </font>
    <font>
      <sz val="11"/>
      <color theme="1"/>
      <name val="Times New Roman"/>
      <family val="1"/>
      <charset val="186"/>
    </font>
    <font>
      <i/>
      <sz val="10"/>
      <color theme="1"/>
      <name val="Times New Roman"/>
      <family val="1"/>
      <charset val="186"/>
    </font>
    <font>
      <sz val="11"/>
      <color theme="1"/>
      <name val="Wingdings 2"/>
      <family val="1"/>
      <charset val="2"/>
    </font>
    <font>
      <b/>
      <i/>
      <sz val="11"/>
      <color theme="1"/>
      <name val="Times New Roman"/>
      <family val="1"/>
      <charset val="186"/>
    </font>
    <font>
      <b/>
      <sz val="11"/>
      <name val="Times New Roman"/>
      <family val="1"/>
      <charset val="186"/>
    </font>
    <font>
      <i/>
      <sz val="11"/>
      <color theme="1"/>
      <name val="Times New Roman"/>
      <family val="1"/>
      <charset val="186"/>
    </font>
    <font>
      <i/>
      <sz val="9"/>
      <color theme="1"/>
      <name val="Times New Roman"/>
      <family val="1"/>
      <charset val="186"/>
    </font>
    <font>
      <sz val="9"/>
      <color theme="1"/>
      <name val="Times New Roman"/>
      <family val="1"/>
      <charset val="186"/>
    </font>
    <font>
      <sz val="11"/>
      <name val="Times New Roman"/>
      <family val="1"/>
      <charset val="186"/>
    </font>
    <font>
      <sz val="11"/>
      <name val="Wingdings 2"/>
      <family val="1"/>
      <charset val="2"/>
    </font>
    <font>
      <b/>
      <sz val="10"/>
      <color theme="1"/>
      <name val="Times New Roman"/>
      <family val="1"/>
      <charset val="186"/>
    </font>
    <font>
      <b/>
      <sz val="12"/>
      <color rgb="FF1F497D"/>
      <name val="Calibri"/>
      <family val="2"/>
      <charset val="186"/>
    </font>
    <font>
      <sz val="12"/>
      <color rgb="FF1F497D"/>
      <name val="Calibri"/>
      <family val="2"/>
      <charset val="186"/>
    </font>
    <font>
      <b/>
      <sz val="11"/>
      <color theme="1"/>
      <name val="Calibri"/>
      <family val="2"/>
      <charset val="186"/>
      <scheme val="minor"/>
    </font>
    <font>
      <sz val="12"/>
      <name val="Calibri"/>
      <family val="2"/>
      <charset val="186"/>
    </font>
    <font>
      <sz val="11"/>
      <name val="Calibri"/>
      <family val="2"/>
      <charset val="186"/>
    </font>
    <font>
      <i/>
      <sz val="11"/>
      <color rgb="FFC00000"/>
      <name val="Times New Roman"/>
      <family val="1"/>
      <charset val="186"/>
    </font>
    <font>
      <b/>
      <i/>
      <sz val="11"/>
      <color rgb="FFC00000"/>
      <name val="Times New Roman"/>
      <family val="1"/>
      <charset val="186"/>
    </font>
    <font>
      <i/>
      <sz val="11"/>
      <name val="Times New Roman"/>
      <family val="1"/>
      <charset val="186"/>
    </font>
    <font>
      <b/>
      <i/>
      <sz val="11"/>
      <name val="Times New Roman"/>
      <family val="1"/>
      <charset val="186"/>
    </font>
    <font>
      <b/>
      <i/>
      <sz val="14"/>
      <name val="Times New Roman"/>
      <family val="1"/>
      <charset val="186"/>
    </font>
  </fonts>
  <fills count="4">
    <fill>
      <patternFill patternType="none"/>
    </fill>
    <fill>
      <patternFill patternType="gray125"/>
    </fill>
    <fill>
      <patternFill patternType="gray0625">
        <bgColor theme="0" tint="-4.9989318521683403E-2"/>
      </patternFill>
    </fill>
    <fill>
      <patternFill patternType="solid">
        <fgColor rgb="FFF9EEED"/>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3" fillId="0" borderId="0" xfId="0" applyFont="1" applyAlignment="1">
      <alignment wrapText="1"/>
    </xf>
    <xf numFmtId="0" fontId="2"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13" fillId="0" borderId="1" xfId="0" applyFont="1" applyBorder="1" applyAlignment="1">
      <alignment horizontal="center" vertical="center" wrapText="1"/>
    </xf>
    <xf numFmtId="0" fontId="17" fillId="0" borderId="1" xfId="0" applyFont="1" applyFill="1" applyBorder="1" applyAlignment="1">
      <alignment vertical="center" wrapText="1"/>
    </xf>
    <xf numFmtId="0" fontId="0" fillId="0" borderId="1" xfId="0" applyBorder="1"/>
    <xf numFmtId="0" fontId="17" fillId="0" borderId="1" xfId="0" applyFont="1" applyFill="1" applyBorder="1" applyAlignment="1">
      <alignment horizontal="left" vertical="center" wrapText="1" indent="1"/>
    </xf>
    <xf numFmtId="0" fontId="16" fillId="0" borderId="0" xfId="0" applyFont="1"/>
    <xf numFmtId="0" fontId="16" fillId="0" borderId="0" xfId="0" applyFont="1" applyAlignment="1">
      <alignment wrapText="1"/>
    </xf>
    <xf numFmtId="0" fontId="0" fillId="0" borderId="0" xfId="0" applyBorder="1"/>
    <xf numFmtId="0" fontId="0" fillId="0" borderId="0" xfId="0" applyBorder="1" applyAlignment="1">
      <alignment wrapText="1"/>
    </xf>
    <xf numFmtId="0" fontId="15" fillId="0" borderId="0" xfId="0" applyFont="1" applyFill="1" applyBorder="1" applyAlignment="1">
      <alignment horizontal="left" vertical="center" wrapText="1" indent="1"/>
    </xf>
    <xf numFmtId="0" fontId="0" fillId="0" borderId="0" xfId="0" applyFill="1" applyBorder="1"/>
    <xf numFmtId="0" fontId="17" fillId="0" borderId="1" xfId="0" applyFont="1" applyFill="1" applyBorder="1" applyAlignment="1">
      <alignment horizontal="left" wrapText="1"/>
    </xf>
    <xf numFmtId="0" fontId="18" fillId="0" borderId="1" xfId="0" applyFont="1" applyFill="1" applyBorder="1" applyAlignment="1">
      <alignment horizontal="left" wrapText="1"/>
    </xf>
    <xf numFmtId="0" fontId="16" fillId="0" borderId="1" xfId="0" applyFont="1" applyBorder="1" applyAlignment="1">
      <alignment horizontal="left"/>
    </xf>
    <xf numFmtId="0" fontId="0" fillId="0" borderId="1" xfId="0" applyBorder="1" applyAlignment="1">
      <alignment horizontal="left"/>
    </xf>
    <xf numFmtId="0" fontId="18" fillId="0" borderId="1" xfId="0" applyFont="1" applyFill="1" applyBorder="1" applyAlignment="1">
      <alignment horizontal="left"/>
    </xf>
    <xf numFmtId="3" fontId="3" fillId="0" borderId="1"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4" fillId="0" borderId="0" xfId="0" applyFont="1" applyFill="1" applyBorder="1" applyAlignment="1">
      <alignment horizontal="left" vertical="center" wrapText="1" indent="1"/>
    </xf>
    <xf numFmtId="0" fontId="14" fillId="0" borderId="0" xfId="0" applyFont="1" applyFill="1" applyBorder="1" applyAlignment="1">
      <alignment vertical="center" wrapText="1"/>
    </xf>
    <xf numFmtId="0" fontId="0" fillId="0" borderId="1" xfId="0" applyBorder="1" applyAlignment="1">
      <alignment horizontal="justify" vertical="center" wrapText="1"/>
    </xf>
    <xf numFmtId="0" fontId="0" fillId="0" borderId="1" xfId="0" applyBorder="1" applyAlignment="1">
      <alignment horizontal="justify" wrapText="1"/>
    </xf>
    <xf numFmtId="0" fontId="11" fillId="0" borderId="1" xfId="0" applyFont="1" applyBorder="1" applyAlignment="1">
      <alignment horizontal="justify" vertical="center" wrapText="1"/>
    </xf>
    <xf numFmtId="0" fontId="6" fillId="0" borderId="1" xfId="0" applyFont="1" applyBorder="1" applyAlignment="1">
      <alignment horizontal="left" vertical="center" wrapText="1"/>
    </xf>
    <xf numFmtId="0" fontId="21" fillId="3" borderId="1" xfId="0" applyFont="1" applyFill="1" applyBorder="1" applyAlignment="1">
      <alignment horizontal="justify" vertical="center" wrapText="1"/>
    </xf>
    <xf numFmtId="0" fontId="22" fillId="3" borderId="1" xfId="0" applyFont="1" applyFill="1" applyBorder="1" applyAlignment="1">
      <alignment horizontal="justify" vertical="center" wrapText="1"/>
    </xf>
    <xf numFmtId="0" fontId="7" fillId="2" borderId="1" xfId="0" applyFont="1" applyFill="1" applyBorder="1" applyAlignment="1">
      <alignment horizont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22" fillId="3" borderId="2" xfId="0" applyFont="1" applyFill="1" applyBorder="1" applyAlignment="1">
      <alignment horizontal="justify" vertical="center" wrapText="1"/>
    </xf>
    <xf numFmtId="0" fontId="21" fillId="3" borderId="3" xfId="0" applyFont="1" applyFill="1" applyBorder="1" applyAlignment="1">
      <alignment horizontal="justify" vertical="center" wrapText="1"/>
    </xf>
    <xf numFmtId="0" fontId="21" fillId="3" borderId="4" xfId="0" applyFont="1" applyFill="1" applyBorder="1" applyAlignment="1">
      <alignment horizontal="justify" vertical="center" wrapText="1"/>
    </xf>
    <xf numFmtId="0" fontId="2" fillId="0" borderId="0" xfId="0" applyFont="1" applyBorder="1" applyAlignment="1">
      <alignment horizontal="center" vertical="center" wrapText="1"/>
    </xf>
    <xf numFmtId="0" fontId="7"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1"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2" borderId="1" xfId="0" applyFont="1" applyFill="1" applyBorder="1" applyAlignment="1">
      <alignment horizontal="center" vertical="top" wrapText="1"/>
    </xf>
    <xf numFmtId="0" fontId="9" fillId="0" borderId="1" xfId="0" applyFont="1" applyBorder="1" applyAlignment="1">
      <alignment horizontal="center" vertical="center" wrapText="1"/>
    </xf>
    <xf numFmtId="0" fontId="3" fillId="0" borderId="1"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wrapText="1"/>
    </xf>
    <xf numFmtId="0" fontId="11" fillId="0" borderId="1" xfId="0" applyFont="1" applyFill="1" applyBorder="1" applyAlignment="1">
      <alignment horizontal="justify" vertical="center" wrapText="1"/>
    </xf>
    <xf numFmtId="0" fontId="21" fillId="3"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5" fillId="0" borderId="1" xfId="0" applyFont="1" applyBorder="1" applyAlignment="1">
      <alignment vertical="center" wrapText="1"/>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10" fillId="0" borderId="1" xfId="0" applyFont="1" applyBorder="1" applyAlignment="1">
      <alignment horizontal="left" wrapText="1"/>
    </xf>
    <xf numFmtId="0" fontId="3" fillId="0" borderId="1" xfId="0" applyFont="1" applyBorder="1" applyAlignment="1">
      <alignment horizontal="left" wrapText="1"/>
    </xf>
  </cellXfs>
  <cellStyles count="1">
    <cellStyle name="Normal" xfId="0" builtinId="0"/>
  </cellStyles>
  <dxfs count="0"/>
  <tableStyles count="0" defaultTableStyle="TableStyleMedium9" defaultPivotStyle="PivotStyleLight16"/>
  <colors>
    <mruColors>
      <color rgb="FFF9EE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4"/>
  <sheetViews>
    <sheetView tabSelected="1" view="pageBreakPreview" topLeftCell="A49" zoomScale="107" zoomScaleNormal="100" zoomScaleSheetLayoutView="107" workbookViewId="0">
      <selection activeCell="L58" sqref="L58"/>
    </sheetView>
  </sheetViews>
  <sheetFormatPr defaultColWidth="9.109375" defaultRowHeight="13.8" x14ac:dyDescent="0.25"/>
  <cols>
    <col min="1" max="1" width="11.88671875" style="1" customWidth="1"/>
    <col min="2" max="2" width="23.77734375" style="1" customWidth="1"/>
    <col min="3" max="3" width="12.21875" style="1" customWidth="1"/>
    <col min="4" max="4" width="12.33203125" style="1" customWidth="1"/>
    <col min="5" max="5" width="20.109375" style="1" customWidth="1"/>
    <col min="6" max="6" width="14.77734375" style="1" customWidth="1"/>
    <col min="7" max="16384" width="9.109375" style="1"/>
  </cols>
  <sheetData>
    <row r="1" spans="1:6" ht="30.75" customHeight="1" x14ac:dyDescent="0.25">
      <c r="A1" s="38" t="s">
        <v>27</v>
      </c>
      <c r="B1" s="38"/>
      <c r="C1" s="38"/>
      <c r="D1" s="38"/>
      <c r="E1" s="38"/>
      <c r="F1" s="38"/>
    </row>
    <row r="2" spans="1:6" ht="14.4" x14ac:dyDescent="0.25">
      <c r="A2" s="29" t="s">
        <v>0</v>
      </c>
      <c r="B2" s="29"/>
      <c r="C2" s="29"/>
      <c r="D2" s="40" t="s">
        <v>3</v>
      </c>
      <c r="E2" s="40"/>
      <c r="F2" s="40"/>
    </row>
    <row r="3" spans="1:6" ht="14.4" x14ac:dyDescent="0.25">
      <c r="A3" s="29" t="s">
        <v>1</v>
      </c>
      <c r="B3" s="29"/>
      <c r="C3" s="29"/>
      <c r="D3" s="41" t="s">
        <v>86</v>
      </c>
      <c r="E3" s="41"/>
      <c r="F3" s="41"/>
    </row>
    <row r="4" spans="1:6" ht="14.4" x14ac:dyDescent="0.25">
      <c r="A4" s="29" t="s">
        <v>2</v>
      </c>
      <c r="B4" s="29"/>
      <c r="C4" s="29"/>
      <c r="D4" s="41" t="s">
        <v>87</v>
      </c>
      <c r="E4" s="41"/>
      <c r="F4" s="41"/>
    </row>
    <row r="5" spans="1:6" ht="15.75" customHeight="1" x14ac:dyDescent="0.25">
      <c r="A5" s="39" t="s">
        <v>9</v>
      </c>
      <c r="B5" s="39"/>
      <c r="C5" s="39"/>
      <c r="D5" s="39"/>
      <c r="E5" s="39"/>
      <c r="F5" s="39"/>
    </row>
    <row r="6" spans="1:6" ht="33" customHeight="1" x14ac:dyDescent="0.25">
      <c r="A6" s="42" t="s">
        <v>30</v>
      </c>
      <c r="B6" s="43"/>
      <c r="C6" s="43"/>
      <c r="D6" s="44"/>
      <c r="E6" s="34" t="s">
        <v>102</v>
      </c>
      <c r="F6" s="34"/>
    </row>
    <row r="7" spans="1:6" ht="26.25" customHeight="1" x14ac:dyDescent="0.25">
      <c r="A7" s="42" t="s">
        <v>31</v>
      </c>
      <c r="B7" s="43"/>
      <c r="C7" s="43"/>
      <c r="D7" s="43"/>
      <c r="E7" s="43"/>
      <c r="F7" s="44"/>
    </row>
    <row r="8" spans="1:6" ht="30.75" customHeight="1" x14ac:dyDescent="0.25">
      <c r="A8" s="34" t="s">
        <v>7</v>
      </c>
      <c r="B8" s="34"/>
      <c r="C8" s="34"/>
      <c r="D8" s="34"/>
      <c r="E8" s="34" t="s">
        <v>4</v>
      </c>
      <c r="F8" s="34"/>
    </row>
    <row r="9" spans="1:6" ht="33" customHeight="1" x14ac:dyDescent="0.25">
      <c r="A9" s="34" t="s">
        <v>33</v>
      </c>
      <c r="B9" s="34"/>
      <c r="C9" s="34"/>
      <c r="D9" s="34"/>
      <c r="E9" s="34" t="s">
        <v>5</v>
      </c>
      <c r="F9" s="34"/>
    </row>
    <row r="10" spans="1:6" s="5" customFormat="1" ht="41.25" customHeight="1" x14ac:dyDescent="0.3">
      <c r="A10" s="42" t="s">
        <v>32</v>
      </c>
      <c r="B10" s="43"/>
      <c r="C10" s="43"/>
      <c r="D10" s="44"/>
      <c r="E10" s="34" t="s">
        <v>101</v>
      </c>
      <c r="F10" s="34"/>
    </row>
    <row r="11" spans="1:6" s="5" customFormat="1" ht="41.25" customHeight="1" x14ac:dyDescent="0.3">
      <c r="A11" s="34" t="s">
        <v>100</v>
      </c>
      <c r="B11" s="34"/>
      <c r="C11" s="34"/>
      <c r="D11" s="34"/>
      <c r="E11" s="34" t="s">
        <v>52</v>
      </c>
      <c r="F11" s="34"/>
    </row>
    <row r="12" spans="1:6" ht="63" customHeight="1" x14ac:dyDescent="0.25">
      <c r="A12" s="33" t="s">
        <v>92</v>
      </c>
      <c r="B12" s="33"/>
      <c r="C12" s="33"/>
      <c r="D12" s="33"/>
      <c r="E12" s="33"/>
      <c r="F12" s="33"/>
    </row>
    <row r="13" spans="1:6" ht="19.2" customHeight="1" x14ac:dyDescent="0.25">
      <c r="A13" s="52" t="s">
        <v>91</v>
      </c>
      <c r="B13" s="53"/>
      <c r="C13" s="53"/>
      <c r="D13" s="53"/>
      <c r="E13" s="53"/>
      <c r="F13" s="53"/>
    </row>
    <row r="14" spans="1:6" ht="66.599999999999994" customHeight="1" x14ac:dyDescent="0.25">
      <c r="A14" s="30" t="s">
        <v>93</v>
      </c>
      <c r="B14" s="31"/>
      <c r="C14" s="31"/>
      <c r="D14" s="31"/>
      <c r="E14" s="31"/>
      <c r="F14" s="31"/>
    </row>
    <row r="15" spans="1:6" ht="51" customHeight="1" x14ac:dyDescent="0.25">
      <c r="A15" s="30" t="s">
        <v>104</v>
      </c>
      <c r="B15" s="30"/>
      <c r="C15" s="30"/>
      <c r="D15" s="30"/>
      <c r="E15" s="30"/>
      <c r="F15" s="30"/>
    </row>
    <row r="16" spans="1:6" ht="37.200000000000003" customHeight="1" x14ac:dyDescent="0.25">
      <c r="A16" s="35" t="s">
        <v>99</v>
      </c>
      <c r="B16" s="36"/>
      <c r="C16" s="36"/>
      <c r="D16" s="36"/>
      <c r="E16" s="36"/>
      <c r="F16" s="37"/>
    </row>
    <row r="17" spans="1:6" ht="72" customHeight="1" x14ac:dyDescent="0.25">
      <c r="A17" s="6" t="s">
        <v>95</v>
      </c>
      <c r="B17" s="6" t="s">
        <v>96</v>
      </c>
      <c r="C17" s="6" t="s">
        <v>97</v>
      </c>
      <c r="D17" s="6" t="s">
        <v>54</v>
      </c>
      <c r="E17" s="6" t="s">
        <v>98</v>
      </c>
      <c r="F17" s="6" t="s">
        <v>29</v>
      </c>
    </row>
    <row r="18" spans="1:6" x14ac:dyDescent="0.25">
      <c r="A18" s="3"/>
      <c r="B18" s="4"/>
      <c r="C18" s="3"/>
      <c r="D18" s="23"/>
      <c r="E18" s="21"/>
      <c r="F18" s="22" t="e">
        <f>RIGHT(E18,3)*D18</f>
        <v>#VALUE!</v>
      </c>
    </row>
    <row r="19" spans="1:6" ht="15.75" customHeight="1" x14ac:dyDescent="0.25">
      <c r="A19" s="32" t="s">
        <v>8</v>
      </c>
      <c r="B19" s="32"/>
      <c r="C19" s="32"/>
      <c r="D19" s="32"/>
      <c r="E19" s="32"/>
      <c r="F19" s="32"/>
    </row>
    <row r="20" spans="1:6" ht="34.5" customHeight="1" x14ac:dyDescent="0.25">
      <c r="A20" s="28" t="s">
        <v>34</v>
      </c>
      <c r="B20" s="28"/>
      <c r="C20" s="28"/>
      <c r="D20" s="28"/>
      <c r="E20" s="28"/>
      <c r="F20" s="28"/>
    </row>
    <row r="21" spans="1:6" ht="37.799999999999997" customHeight="1" x14ac:dyDescent="0.25">
      <c r="A21" s="28" t="s">
        <v>35</v>
      </c>
      <c r="B21" s="28"/>
      <c r="C21" s="28"/>
      <c r="D21" s="28"/>
      <c r="E21" s="28"/>
      <c r="F21" s="28"/>
    </row>
    <row r="22" spans="1:6" ht="29.4" customHeight="1" x14ac:dyDescent="0.25">
      <c r="A22" s="28" t="s">
        <v>36</v>
      </c>
      <c r="B22" s="28"/>
      <c r="C22" s="28"/>
      <c r="D22" s="28"/>
      <c r="E22" s="28"/>
      <c r="F22" s="28"/>
    </row>
    <row r="23" spans="1:6" ht="34.200000000000003" customHeight="1" x14ac:dyDescent="0.25">
      <c r="A23" s="28" t="s">
        <v>66</v>
      </c>
      <c r="B23" s="28"/>
      <c r="C23" s="28"/>
      <c r="D23" s="28"/>
      <c r="E23" s="28"/>
      <c r="F23" s="28"/>
    </row>
    <row r="24" spans="1:6" ht="48.6" customHeight="1" x14ac:dyDescent="0.25">
      <c r="A24" s="28" t="s">
        <v>37</v>
      </c>
      <c r="B24" s="28"/>
      <c r="C24" s="28"/>
      <c r="D24" s="28"/>
      <c r="E24" s="28"/>
      <c r="F24" s="28"/>
    </row>
    <row r="25" spans="1:6" ht="46.2" customHeight="1" x14ac:dyDescent="0.25">
      <c r="A25" s="51" t="s">
        <v>94</v>
      </c>
      <c r="B25" s="51"/>
      <c r="C25" s="51"/>
      <c r="D25" s="51"/>
      <c r="E25" s="51"/>
      <c r="F25" s="51"/>
    </row>
    <row r="26" spans="1:6" ht="18" customHeight="1" x14ac:dyDescent="0.25">
      <c r="A26" s="28" t="s">
        <v>38</v>
      </c>
      <c r="B26" s="28"/>
      <c r="C26" s="28"/>
      <c r="D26" s="28"/>
      <c r="E26" s="28"/>
      <c r="F26" s="28"/>
    </row>
    <row r="27" spans="1:6" ht="18" customHeight="1" x14ac:dyDescent="0.25">
      <c r="A27" s="28" t="s">
        <v>103</v>
      </c>
      <c r="B27" s="28"/>
      <c r="C27" s="28"/>
      <c r="D27" s="28"/>
      <c r="E27" s="28"/>
      <c r="F27" s="28"/>
    </row>
    <row r="28" spans="1:6" ht="15" customHeight="1" x14ac:dyDescent="0.25">
      <c r="A28" s="45" t="s">
        <v>21</v>
      </c>
      <c r="B28" s="45"/>
      <c r="C28" s="45"/>
      <c r="D28" s="45"/>
      <c r="E28" s="45"/>
      <c r="F28" s="45"/>
    </row>
    <row r="29" spans="1:6" ht="25.5" customHeight="1" x14ac:dyDescent="0.25">
      <c r="A29" s="48" t="s">
        <v>28</v>
      </c>
      <c r="B29" s="48"/>
      <c r="C29" s="48"/>
      <c r="D29" s="46" t="s">
        <v>20</v>
      </c>
      <c r="E29" s="46"/>
      <c r="F29" s="46"/>
    </row>
    <row r="30" spans="1:6" ht="23.25" customHeight="1" x14ac:dyDescent="0.25">
      <c r="A30" s="49" t="s">
        <v>22</v>
      </c>
      <c r="B30" s="49"/>
      <c r="C30" s="49"/>
      <c r="D30" s="2"/>
      <c r="E30" s="47" t="s">
        <v>23</v>
      </c>
      <c r="F30" s="47"/>
    </row>
    <row r="31" spans="1:6" ht="23.25" customHeight="1" x14ac:dyDescent="0.25">
      <c r="A31" s="50"/>
      <c r="B31" s="50"/>
      <c r="C31" s="50"/>
      <c r="D31" s="2"/>
      <c r="E31" s="47" t="s">
        <v>24</v>
      </c>
      <c r="F31" s="47"/>
    </row>
    <row r="32" spans="1:6" ht="15.75" customHeight="1" x14ac:dyDescent="0.25">
      <c r="A32" s="39" t="s">
        <v>19</v>
      </c>
      <c r="B32" s="39"/>
      <c r="C32" s="39"/>
      <c r="D32" s="39"/>
      <c r="E32" s="39"/>
      <c r="F32" s="39"/>
    </row>
    <row r="33" spans="1:6" x14ac:dyDescent="0.25">
      <c r="A33" s="55" t="s">
        <v>51</v>
      </c>
      <c r="B33" s="55"/>
      <c r="C33" s="55"/>
      <c r="D33" s="55"/>
      <c r="E33" s="55"/>
      <c r="F33" s="55"/>
    </row>
    <row r="34" spans="1:6" ht="61.2" customHeight="1" x14ac:dyDescent="0.25">
      <c r="A34" s="28" t="s">
        <v>88</v>
      </c>
      <c r="B34" s="28"/>
      <c r="C34" s="28"/>
      <c r="D34" s="28"/>
      <c r="E34" s="28"/>
      <c r="F34" s="28"/>
    </row>
    <row r="35" spans="1:6" ht="21" customHeight="1" x14ac:dyDescent="0.25">
      <c r="A35" s="33" t="s">
        <v>89</v>
      </c>
      <c r="B35" s="33"/>
      <c r="C35" s="33"/>
      <c r="D35" s="33"/>
      <c r="E35" s="33"/>
      <c r="F35" s="33"/>
    </row>
    <row r="36" spans="1:6" ht="30.6" customHeight="1" x14ac:dyDescent="0.25">
      <c r="A36" s="33" t="s">
        <v>112</v>
      </c>
      <c r="B36" s="33"/>
      <c r="C36" s="33"/>
      <c r="D36" s="33"/>
      <c r="E36" s="33"/>
      <c r="F36" s="33"/>
    </row>
    <row r="37" spans="1:6" ht="32.4" customHeight="1" x14ac:dyDescent="0.25">
      <c r="A37" s="33" t="s">
        <v>90</v>
      </c>
      <c r="B37" s="33"/>
      <c r="C37" s="33"/>
      <c r="D37" s="33"/>
      <c r="E37" s="33"/>
      <c r="F37" s="33"/>
    </row>
    <row r="38" spans="1:6" ht="27.6" customHeight="1" x14ac:dyDescent="0.25">
      <c r="A38" s="33" t="s">
        <v>39</v>
      </c>
      <c r="B38" s="33"/>
      <c r="C38" s="33"/>
      <c r="D38" s="33"/>
      <c r="E38" s="33"/>
      <c r="F38" s="33"/>
    </row>
    <row r="39" spans="1:6" ht="15.75" customHeight="1" x14ac:dyDescent="0.25">
      <c r="A39" s="33" t="s">
        <v>10</v>
      </c>
      <c r="B39" s="33"/>
      <c r="C39" s="33"/>
      <c r="D39" s="33"/>
      <c r="E39" s="33"/>
      <c r="F39" s="33"/>
    </row>
    <row r="40" spans="1:6" ht="15.75" customHeight="1" x14ac:dyDescent="0.25">
      <c r="A40" s="33" t="s">
        <v>40</v>
      </c>
      <c r="B40" s="33"/>
      <c r="C40" s="33"/>
      <c r="D40" s="33"/>
      <c r="E40" s="33"/>
      <c r="F40" s="33"/>
    </row>
    <row r="41" spans="1:6" ht="15.75" customHeight="1" x14ac:dyDescent="0.25">
      <c r="A41" s="33" t="s">
        <v>11</v>
      </c>
      <c r="B41" s="33"/>
      <c r="C41" s="33"/>
      <c r="D41" s="33"/>
      <c r="E41" s="33"/>
      <c r="F41" s="33"/>
    </row>
    <row r="42" spans="1:6" ht="15.75" customHeight="1" x14ac:dyDescent="0.25">
      <c r="A42" s="33" t="s">
        <v>41</v>
      </c>
      <c r="B42" s="33"/>
      <c r="C42" s="33"/>
      <c r="D42" s="33"/>
      <c r="E42" s="33"/>
      <c r="F42" s="33"/>
    </row>
    <row r="43" spans="1:6" ht="15.75" customHeight="1" x14ac:dyDescent="0.25">
      <c r="A43" s="33" t="s">
        <v>42</v>
      </c>
      <c r="B43" s="33"/>
      <c r="C43" s="33"/>
      <c r="D43" s="33"/>
      <c r="E43" s="33"/>
      <c r="F43" s="33"/>
    </row>
    <row r="44" spans="1:6" ht="15.75" customHeight="1" x14ac:dyDescent="0.25">
      <c r="A44" s="33" t="s">
        <v>43</v>
      </c>
      <c r="B44" s="33"/>
      <c r="C44" s="33"/>
      <c r="D44" s="33"/>
      <c r="E44" s="33"/>
      <c r="F44" s="33"/>
    </row>
    <row r="45" spans="1:6" ht="15.75" customHeight="1" x14ac:dyDescent="0.25">
      <c r="A45" s="33" t="s">
        <v>44</v>
      </c>
      <c r="B45" s="33"/>
      <c r="C45" s="33"/>
      <c r="D45" s="33"/>
      <c r="E45" s="33"/>
      <c r="F45" s="33"/>
    </row>
    <row r="46" spans="1:6" ht="15.75" customHeight="1" x14ac:dyDescent="0.25">
      <c r="A46" s="33" t="s">
        <v>12</v>
      </c>
      <c r="B46" s="33"/>
      <c r="C46" s="33"/>
      <c r="D46" s="33"/>
      <c r="E46" s="33"/>
      <c r="F46" s="33"/>
    </row>
    <row r="47" spans="1:6" ht="15.75" customHeight="1" x14ac:dyDescent="0.25">
      <c r="A47" s="33" t="s">
        <v>45</v>
      </c>
      <c r="B47" s="33"/>
      <c r="C47" s="33"/>
      <c r="D47" s="33"/>
      <c r="E47" s="33"/>
      <c r="F47" s="33"/>
    </row>
    <row r="48" spans="1:6" ht="15.75" customHeight="1" x14ac:dyDescent="0.25">
      <c r="A48" s="33" t="s">
        <v>13</v>
      </c>
      <c r="B48" s="33"/>
      <c r="C48" s="33"/>
      <c r="D48" s="33"/>
      <c r="E48" s="33"/>
      <c r="F48" s="33"/>
    </row>
    <row r="49" spans="1:6" ht="15" customHeight="1" x14ac:dyDescent="0.25">
      <c r="A49" s="33" t="s">
        <v>14</v>
      </c>
      <c r="B49" s="33"/>
      <c r="C49" s="33"/>
      <c r="D49" s="33"/>
      <c r="E49" s="33"/>
      <c r="F49" s="33"/>
    </row>
    <row r="50" spans="1:6" ht="30.75" customHeight="1" x14ac:dyDescent="0.25">
      <c r="A50" s="33" t="s">
        <v>46</v>
      </c>
      <c r="B50" s="33"/>
      <c r="C50" s="33"/>
      <c r="D50" s="33"/>
      <c r="E50" s="33"/>
      <c r="F50" s="33"/>
    </row>
    <row r="51" spans="1:6" ht="30" customHeight="1" x14ac:dyDescent="0.25">
      <c r="A51" s="33" t="s">
        <v>47</v>
      </c>
      <c r="B51" s="33"/>
      <c r="C51" s="33"/>
      <c r="D51" s="33"/>
      <c r="E51" s="33"/>
      <c r="F51" s="33"/>
    </row>
    <row r="52" spans="1:6" ht="47.4" customHeight="1" x14ac:dyDescent="0.25">
      <c r="A52" s="33" t="s">
        <v>48</v>
      </c>
      <c r="B52" s="33"/>
      <c r="C52" s="33"/>
      <c r="D52" s="33"/>
      <c r="E52" s="33"/>
      <c r="F52" s="33"/>
    </row>
    <row r="53" spans="1:6" ht="31.95" customHeight="1" x14ac:dyDescent="0.25">
      <c r="A53" s="33" t="s">
        <v>49</v>
      </c>
      <c r="B53" s="33"/>
      <c r="C53" s="33"/>
      <c r="D53" s="33"/>
      <c r="E53" s="33"/>
      <c r="F53" s="33"/>
    </row>
    <row r="54" spans="1:6" ht="19.95" customHeight="1" x14ac:dyDescent="0.25">
      <c r="A54" s="33" t="s">
        <v>50</v>
      </c>
      <c r="B54" s="33"/>
      <c r="C54" s="33"/>
      <c r="D54" s="33"/>
      <c r="E54" s="33"/>
      <c r="F54" s="33"/>
    </row>
    <row r="55" spans="1:6" x14ac:dyDescent="0.25">
      <c r="A55" s="50"/>
      <c r="B55" s="50"/>
      <c r="C55" s="50"/>
      <c r="D55" s="50"/>
      <c r="E55" s="50"/>
      <c r="F55" s="50"/>
    </row>
    <row r="56" spans="1:6" ht="15.75" customHeight="1" x14ac:dyDescent="0.25">
      <c r="A56" s="58" t="s">
        <v>15</v>
      </c>
      <c r="B56" s="58"/>
      <c r="C56" s="58"/>
      <c r="D56" s="58"/>
      <c r="E56" s="58"/>
      <c r="F56" s="58"/>
    </row>
    <row r="57" spans="1:6" ht="15.75" customHeight="1" x14ac:dyDescent="0.25">
      <c r="A57" s="56" t="s">
        <v>17</v>
      </c>
      <c r="B57" s="56"/>
      <c r="C57" s="56"/>
      <c r="D57" s="56"/>
      <c r="E57" s="56"/>
      <c r="F57" s="56"/>
    </row>
    <row r="58" spans="1:6" ht="15" customHeight="1" x14ac:dyDescent="0.25">
      <c r="A58" s="56" t="s">
        <v>16</v>
      </c>
      <c r="B58" s="56"/>
      <c r="C58" s="56"/>
      <c r="D58" s="56"/>
      <c r="E58" s="56"/>
      <c r="F58" s="56"/>
    </row>
    <row r="59" spans="1:6" ht="36" customHeight="1" x14ac:dyDescent="0.25">
      <c r="A59" s="57" t="s">
        <v>18</v>
      </c>
      <c r="B59" s="57"/>
      <c r="C59" s="57"/>
      <c r="D59" s="57"/>
      <c r="E59" s="57"/>
      <c r="F59" s="57"/>
    </row>
    <row r="60" spans="1:6" x14ac:dyDescent="0.25">
      <c r="A60" s="39" t="s">
        <v>25</v>
      </c>
      <c r="B60" s="39"/>
      <c r="C60" s="39"/>
      <c r="D60" s="39"/>
      <c r="E60" s="39"/>
      <c r="F60" s="39"/>
    </row>
    <row r="61" spans="1:6" ht="15" customHeight="1" x14ac:dyDescent="0.25">
      <c r="A61" s="55" t="s">
        <v>6</v>
      </c>
      <c r="B61" s="55"/>
      <c r="C61" s="55"/>
      <c r="D61" s="55"/>
      <c r="E61" s="55"/>
      <c r="F61" s="55"/>
    </row>
    <row r="62" spans="1:6" ht="19.2" customHeight="1" x14ac:dyDescent="0.25">
      <c r="A62" s="34" t="s">
        <v>85</v>
      </c>
      <c r="B62" s="34"/>
      <c r="C62" s="34"/>
      <c r="D62" s="34"/>
      <c r="E62" s="34"/>
      <c r="F62" s="34"/>
    </row>
    <row r="63" spans="1:6" ht="15" customHeight="1" x14ac:dyDescent="0.25">
      <c r="A63" s="34" t="s">
        <v>53</v>
      </c>
      <c r="B63" s="34"/>
      <c r="C63" s="34"/>
      <c r="D63" s="34"/>
      <c r="E63" s="34"/>
      <c r="F63" s="34"/>
    </row>
    <row r="64" spans="1:6" ht="15.75" customHeight="1" x14ac:dyDescent="0.25">
      <c r="A64" s="54" t="s">
        <v>26</v>
      </c>
      <c r="B64" s="54"/>
      <c r="C64" s="54"/>
      <c r="D64" s="54"/>
      <c r="E64" s="54"/>
      <c r="F64" s="54"/>
    </row>
  </sheetData>
  <mergeCells count="73">
    <mergeCell ref="A62:F62"/>
    <mergeCell ref="A63:F63"/>
    <mergeCell ref="A13:F13"/>
    <mergeCell ref="A64:F64"/>
    <mergeCell ref="A33:F33"/>
    <mergeCell ref="A57:F57"/>
    <mergeCell ref="A58:F58"/>
    <mergeCell ref="A59:F59"/>
    <mergeCell ref="A60:F60"/>
    <mergeCell ref="A61:F61"/>
    <mergeCell ref="A52:F52"/>
    <mergeCell ref="A53:F53"/>
    <mergeCell ref="A54:F54"/>
    <mergeCell ref="A55:F55"/>
    <mergeCell ref="A56:F56"/>
    <mergeCell ref="A47:F47"/>
    <mergeCell ref="A48:F48"/>
    <mergeCell ref="A49:F49"/>
    <mergeCell ref="A50:F50"/>
    <mergeCell ref="A51:F51"/>
    <mergeCell ref="A44:F44"/>
    <mergeCell ref="A45:F45"/>
    <mergeCell ref="A46:F46"/>
    <mergeCell ref="A34:F34"/>
    <mergeCell ref="A35:F35"/>
    <mergeCell ref="A36:F36"/>
    <mergeCell ref="A37:F37"/>
    <mergeCell ref="A43:F43"/>
    <mergeCell ref="A38:F38"/>
    <mergeCell ref="A39:F39"/>
    <mergeCell ref="A40:F40"/>
    <mergeCell ref="A41:F41"/>
    <mergeCell ref="A42:F42"/>
    <mergeCell ref="A24:F24"/>
    <mergeCell ref="A26:F26"/>
    <mergeCell ref="A32:F32"/>
    <mergeCell ref="A28:F28"/>
    <mergeCell ref="D29:F29"/>
    <mergeCell ref="E30:F30"/>
    <mergeCell ref="E31:F31"/>
    <mergeCell ref="A29:C29"/>
    <mergeCell ref="A30:C30"/>
    <mergeCell ref="A31:C31"/>
    <mergeCell ref="A25:F25"/>
    <mergeCell ref="A27:F27"/>
    <mergeCell ref="A1:F1"/>
    <mergeCell ref="E10:F10"/>
    <mergeCell ref="A5:F5"/>
    <mergeCell ref="D2:F2"/>
    <mergeCell ref="D3:F3"/>
    <mergeCell ref="D4:F4"/>
    <mergeCell ref="A7:F7"/>
    <mergeCell ref="E6:F6"/>
    <mergeCell ref="A10:D10"/>
    <mergeCell ref="A8:D8"/>
    <mergeCell ref="A9:D9"/>
    <mergeCell ref="E8:F8"/>
    <mergeCell ref="E9:F9"/>
    <mergeCell ref="A6:D6"/>
    <mergeCell ref="A2:C2"/>
    <mergeCell ref="A3:C3"/>
    <mergeCell ref="A22:F22"/>
    <mergeCell ref="A23:F23"/>
    <mergeCell ref="A4:C4"/>
    <mergeCell ref="A14:F14"/>
    <mergeCell ref="A19:F19"/>
    <mergeCell ref="A20:F20"/>
    <mergeCell ref="A21:F21"/>
    <mergeCell ref="A12:F12"/>
    <mergeCell ref="A11:D11"/>
    <mergeCell ref="E11:F11"/>
    <mergeCell ref="A15:F15"/>
    <mergeCell ref="A16:F16"/>
  </mergeCells>
  <pageMargins left="0.59055118110236227" right="0.19685039370078741" top="0.55118110236220474" bottom="0.55118110236220474"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'Atbalstāmie produkti'!$B$3:$B$12</xm:f>
          </x14:formula1>
          <xm:sqref>B18</xm:sqref>
        </x14:dataValidation>
        <x14:dataValidation type="list" allowBlank="1" showInputMessage="1" showErrorMessage="1">
          <x14:formula1>
            <xm:f>'Atbalstāmie produkti'!$C$3:$C$6</xm:f>
          </x14:formula1>
          <xm:sqref>C18</xm:sqref>
        </x14:dataValidation>
        <x14:dataValidation type="list" allowBlank="1" showInputMessage="1" showErrorMessage="1">
          <x14:formula1>
            <xm:f>'Atbalstāmie produkti'!$A$3:$A$9</xm:f>
          </x14:formula1>
          <xm:sqref>A18</xm:sqref>
        </x14:dataValidation>
        <x14:dataValidation type="list" allowBlank="1" showInputMessage="1" showErrorMessage="1">
          <x14:formula1>
            <xm:f>'Atbalstāmie produkti'!$H$3:$H$30</xm:f>
          </x14:formula1>
          <xm:sqref>E18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3"/>
  <sheetViews>
    <sheetView topLeftCell="A7" workbookViewId="0">
      <selection activeCell="B10" sqref="B10"/>
    </sheetView>
  </sheetViews>
  <sheetFormatPr defaultRowHeight="14.4" x14ac:dyDescent="0.3"/>
  <cols>
    <col min="1" max="1" width="17.88671875" customWidth="1"/>
    <col min="2" max="2" width="45.21875" customWidth="1"/>
    <col min="3" max="3" width="14.44140625" customWidth="1"/>
    <col min="5" max="5" width="12.33203125" customWidth="1"/>
    <col min="6" max="6" width="10.44140625" customWidth="1"/>
    <col min="7" max="7" width="12.77734375" customWidth="1"/>
    <col min="8" max="8" width="18.21875" customWidth="1"/>
    <col min="9" max="9" width="11.5546875" customWidth="1"/>
  </cols>
  <sheetData>
    <row r="2" spans="1:12" ht="28.8" x14ac:dyDescent="0.3">
      <c r="A2" s="10" t="s">
        <v>68</v>
      </c>
      <c r="B2" s="11" t="s">
        <v>67</v>
      </c>
      <c r="C2" s="11" t="s">
        <v>69</v>
      </c>
      <c r="E2" s="10" t="s">
        <v>73</v>
      </c>
    </row>
    <row r="3" spans="1:12" ht="80.400000000000006" customHeight="1" x14ac:dyDescent="0.3">
      <c r="A3" s="7" t="s">
        <v>59</v>
      </c>
      <c r="B3" s="26" t="s">
        <v>105</v>
      </c>
      <c r="C3" s="9" t="s">
        <v>55</v>
      </c>
      <c r="E3" s="16" t="s">
        <v>74</v>
      </c>
      <c r="F3" s="16" t="s">
        <v>81</v>
      </c>
      <c r="G3" s="17">
        <v>270</v>
      </c>
      <c r="H3" s="18" t="str">
        <f>E3&amp;F3&amp;G3</f>
        <v>1.kat. - 60 d.  - 270</v>
      </c>
    </row>
    <row r="4" spans="1:12" ht="15.6" x14ac:dyDescent="0.3">
      <c r="A4" s="7" t="s">
        <v>60</v>
      </c>
      <c r="B4" s="8" t="s">
        <v>70</v>
      </c>
      <c r="C4" s="9" t="s">
        <v>56</v>
      </c>
      <c r="E4" s="16" t="s">
        <v>74</v>
      </c>
      <c r="F4" s="16" t="s">
        <v>82</v>
      </c>
      <c r="G4" s="17">
        <v>286</v>
      </c>
      <c r="H4" s="18" t="str">
        <f t="shared" ref="H4:H30" si="0">E4&amp;F4&amp;G4</f>
        <v>1.kat. - 90 d.  - 286</v>
      </c>
    </row>
    <row r="5" spans="1:12" ht="15.6" x14ac:dyDescent="0.3">
      <c r="A5" s="7" t="s">
        <v>61</v>
      </c>
      <c r="B5" s="8" t="s">
        <v>71</v>
      </c>
      <c r="C5" s="9" t="s">
        <v>57</v>
      </c>
      <c r="E5" s="16" t="s">
        <v>74</v>
      </c>
      <c r="F5" s="16" t="s">
        <v>83</v>
      </c>
      <c r="G5" s="19">
        <v>301</v>
      </c>
      <c r="H5" s="18" t="str">
        <f t="shared" si="0"/>
        <v>1.kat. - 120 d. - 301</v>
      </c>
    </row>
    <row r="6" spans="1:12" ht="15.6" x14ac:dyDescent="0.3">
      <c r="A6" s="7" t="s">
        <v>62</v>
      </c>
      <c r="B6" s="8" t="s">
        <v>72</v>
      </c>
      <c r="C6" s="9" t="s">
        <v>58</v>
      </c>
      <c r="E6" s="16" t="s">
        <v>74</v>
      </c>
      <c r="F6" s="16" t="s">
        <v>84</v>
      </c>
      <c r="G6" s="19">
        <v>317</v>
      </c>
      <c r="H6" s="18" t="str">
        <f t="shared" si="0"/>
        <v>1.kat. - 150 d. - 317</v>
      </c>
    </row>
    <row r="7" spans="1:12" ht="43.2" x14ac:dyDescent="0.3">
      <c r="A7" s="7" t="s">
        <v>63</v>
      </c>
      <c r="B7" s="26" t="s">
        <v>106</v>
      </c>
      <c r="C7" s="8"/>
      <c r="E7" s="16" t="s">
        <v>75</v>
      </c>
      <c r="F7" s="16" t="s">
        <v>81</v>
      </c>
      <c r="G7" s="17">
        <v>326</v>
      </c>
      <c r="H7" s="18" t="str">
        <f t="shared" si="0"/>
        <v>2.kat. - 60 d.  - 326</v>
      </c>
      <c r="I7" s="12"/>
      <c r="J7" s="12"/>
      <c r="K7" s="12"/>
      <c r="L7" s="12"/>
    </row>
    <row r="8" spans="1:12" ht="60" customHeight="1" x14ac:dyDescent="0.3">
      <c r="A8" s="7" t="s">
        <v>64</v>
      </c>
      <c r="B8" s="27" t="s">
        <v>107</v>
      </c>
      <c r="C8" s="8"/>
      <c r="E8" s="16" t="s">
        <v>75</v>
      </c>
      <c r="F8" s="16" t="s">
        <v>82</v>
      </c>
      <c r="G8" s="19">
        <v>341</v>
      </c>
      <c r="H8" s="18" t="str">
        <f t="shared" si="0"/>
        <v>2.kat. - 90 d.  - 341</v>
      </c>
      <c r="I8" s="14"/>
      <c r="J8" s="14"/>
      <c r="K8" s="14"/>
      <c r="L8" s="15"/>
    </row>
    <row r="9" spans="1:12" ht="28.8" x14ac:dyDescent="0.3">
      <c r="A9" s="7" t="s">
        <v>65</v>
      </c>
      <c r="B9" s="27" t="s">
        <v>108</v>
      </c>
      <c r="C9" s="8"/>
      <c r="E9" s="16" t="s">
        <v>75</v>
      </c>
      <c r="F9" s="16" t="s">
        <v>83</v>
      </c>
      <c r="G9" s="19">
        <v>357</v>
      </c>
      <c r="H9" s="18" t="str">
        <f t="shared" si="0"/>
        <v>2.kat. - 120 d. - 357</v>
      </c>
      <c r="I9" s="12"/>
      <c r="J9" s="12"/>
      <c r="K9" s="12"/>
      <c r="L9" s="12"/>
    </row>
    <row r="10" spans="1:12" ht="28.8" x14ac:dyDescent="0.3">
      <c r="A10" s="8"/>
      <c r="B10" s="26" t="s">
        <v>109</v>
      </c>
      <c r="C10" s="8"/>
      <c r="E10" s="16" t="s">
        <v>75</v>
      </c>
      <c r="F10" s="16" t="s">
        <v>84</v>
      </c>
      <c r="G10" s="19">
        <v>372</v>
      </c>
      <c r="H10" s="18" t="str">
        <f t="shared" si="0"/>
        <v>2.kat. - 150 d. - 372</v>
      </c>
    </row>
    <row r="11" spans="1:12" ht="28.8" x14ac:dyDescent="0.3">
      <c r="A11" s="8"/>
      <c r="B11" s="26" t="s">
        <v>110</v>
      </c>
      <c r="C11" s="8"/>
      <c r="E11" s="16" t="s">
        <v>76</v>
      </c>
      <c r="F11" s="16" t="s">
        <v>81</v>
      </c>
      <c r="G11" s="17">
        <v>377</v>
      </c>
      <c r="H11" s="18" t="str">
        <f t="shared" si="0"/>
        <v>3.kat. - 60 d.  - 377</v>
      </c>
    </row>
    <row r="12" spans="1:12" ht="15.6" x14ac:dyDescent="0.3">
      <c r="A12" s="8"/>
      <c r="B12" s="26" t="s">
        <v>111</v>
      </c>
      <c r="C12" s="8"/>
      <c r="E12" s="16" t="s">
        <v>76</v>
      </c>
      <c r="F12" s="16" t="s">
        <v>82</v>
      </c>
      <c r="G12" s="19">
        <v>392</v>
      </c>
      <c r="H12" s="18" t="str">
        <f t="shared" si="0"/>
        <v>3.kat. - 90 d.  - 392</v>
      </c>
      <c r="I12" s="14"/>
      <c r="J12" s="14"/>
      <c r="K12" s="14"/>
    </row>
    <row r="13" spans="1:12" ht="15.6" x14ac:dyDescent="0.3">
      <c r="A13" s="12"/>
      <c r="B13" s="13"/>
      <c r="C13" s="12"/>
      <c r="E13" s="16" t="s">
        <v>76</v>
      </c>
      <c r="F13" s="16" t="s">
        <v>83</v>
      </c>
      <c r="G13" s="19">
        <v>407</v>
      </c>
      <c r="H13" s="18" t="str">
        <f t="shared" si="0"/>
        <v>3.kat. - 120 d. - 407</v>
      </c>
    </row>
    <row r="14" spans="1:12" ht="15.6" x14ac:dyDescent="0.3">
      <c r="A14" s="12"/>
      <c r="B14" s="13"/>
      <c r="C14" s="12"/>
      <c r="E14" s="16" t="s">
        <v>76</v>
      </c>
      <c r="F14" s="16" t="s">
        <v>84</v>
      </c>
      <c r="G14" s="19">
        <v>423</v>
      </c>
      <c r="H14" s="18" t="str">
        <f t="shared" si="0"/>
        <v>3.kat. - 150 d. - 423</v>
      </c>
    </row>
    <row r="15" spans="1:12" ht="15.6" x14ac:dyDescent="0.3">
      <c r="A15" s="12"/>
      <c r="B15" s="13"/>
      <c r="C15" s="12"/>
      <c r="E15" s="16" t="s">
        <v>77</v>
      </c>
      <c r="F15" s="16" t="s">
        <v>81</v>
      </c>
      <c r="G15" s="17">
        <v>282</v>
      </c>
      <c r="H15" s="18" t="str">
        <f t="shared" si="0"/>
        <v>4.kat. - 60 d.  - 282</v>
      </c>
    </row>
    <row r="16" spans="1:12" ht="15.6" x14ac:dyDescent="0.3">
      <c r="A16" s="12"/>
      <c r="B16" s="13"/>
      <c r="C16" s="12"/>
      <c r="E16" s="16" t="s">
        <v>77</v>
      </c>
      <c r="F16" s="16" t="s">
        <v>82</v>
      </c>
      <c r="G16" s="19">
        <v>297</v>
      </c>
      <c r="H16" s="18" t="str">
        <f t="shared" si="0"/>
        <v>4.kat. - 90 d.  - 297</v>
      </c>
      <c r="I16" s="14"/>
      <c r="J16" s="14"/>
      <c r="K16" s="14"/>
    </row>
    <row r="17" spans="1:11" ht="15.6" x14ac:dyDescent="0.3">
      <c r="A17" s="12"/>
      <c r="B17" s="13"/>
      <c r="C17" s="12"/>
      <c r="E17" s="16" t="s">
        <v>77</v>
      </c>
      <c r="F17" s="16" t="s">
        <v>83</v>
      </c>
      <c r="G17" s="19">
        <v>313</v>
      </c>
      <c r="H17" s="18" t="str">
        <f t="shared" si="0"/>
        <v>4.kat. - 120 d. - 313</v>
      </c>
    </row>
    <row r="18" spans="1:11" ht="15.6" x14ac:dyDescent="0.3">
      <c r="A18" s="12"/>
      <c r="B18" s="13"/>
      <c r="C18" s="12"/>
      <c r="E18" s="16" t="s">
        <v>77</v>
      </c>
      <c r="F18" s="16" t="s">
        <v>84</v>
      </c>
      <c r="G18" s="19">
        <v>327</v>
      </c>
      <c r="H18" s="18" t="str">
        <f t="shared" si="0"/>
        <v>4.kat. - 150 d. - 327</v>
      </c>
    </row>
    <row r="19" spans="1:11" ht="15.6" x14ac:dyDescent="0.3">
      <c r="A19" s="12"/>
      <c r="B19" s="13"/>
      <c r="C19" s="12"/>
      <c r="E19" s="16" t="s">
        <v>78</v>
      </c>
      <c r="F19" s="16" t="s">
        <v>81</v>
      </c>
      <c r="G19" s="17">
        <v>348</v>
      </c>
      <c r="H19" s="18" t="str">
        <f t="shared" si="0"/>
        <v>5.kat. - 60 d.  - 348</v>
      </c>
    </row>
    <row r="20" spans="1:11" ht="15.6" x14ac:dyDescent="0.3">
      <c r="A20" s="12"/>
      <c r="B20" s="13"/>
      <c r="C20" s="12"/>
      <c r="E20" s="16" t="s">
        <v>78</v>
      </c>
      <c r="F20" s="16" t="s">
        <v>82</v>
      </c>
      <c r="G20" s="19">
        <v>361</v>
      </c>
      <c r="H20" s="18" t="str">
        <f t="shared" si="0"/>
        <v>5.kat. - 90 d.  - 361</v>
      </c>
      <c r="I20" s="14"/>
      <c r="J20" s="14"/>
      <c r="K20" s="14"/>
    </row>
    <row r="21" spans="1:11" ht="15.6" x14ac:dyDescent="0.3">
      <c r="A21" s="12"/>
      <c r="B21" s="13"/>
      <c r="C21" s="12"/>
      <c r="E21" s="16" t="s">
        <v>78</v>
      </c>
      <c r="F21" s="16" t="s">
        <v>83</v>
      </c>
      <c r="G21" s="19">
        <v>375</v>
      </c>
      <c r="H21" s="18" t="str">
        <f t="shared" si="0"/>
        <v>5.kat. - 120 d. - 375</v>
      </c>
    </row>
    <row r="22" spans="1:11" ht="15.6" x14ac:dyDescent="0.3">
      <c r="A22" s="12"/>
      <c r="B22" s="13"/>
      <c r="C22" s="12"/>
      <c r="E22" s="16" t="s">
        <v>78</v>
      </c>
      <c r="F22" s="16" t="s">
        <v>84</v>
      </c>
      <c r="G22" s="19">
        <v>389</v>
      </c>
      <c r="H22" s="18" t="str">
        <f t="shared" si="0"/>
        <v>5.kat. - 150 d. - 389</v>
      </c>
    </row>
    <row r="23" spans="1:11" ht="15.6" x14ac:dyDescent="0.3">
      <c r="A23" s="12"/>
      <c r="B23" s="13"/>
      <c r="C23" s="12"/>
      <c r="E23" s="16" t="s">
        <v>79</v>
      </c>
      <c r="F23" s="16" t="s">
        <v>81</v>
      </c>
      <c r="G23" s="17">
        <v>279</v>
      </c>
      <c r="H23" s="18" t="str">
        <f t="shared" si="0"/>
        <v>6.kat. - 60 d.  - 279</v>
      </c>
    </row>
    <row r="24" spans="1:11" ht="15.6" x14ac:dyDescent="0.3">
      <c r="A24" s="12"/>
      <c r="B24" s="13"/>
      <c r="C24" s="12"/>
      <c r="E24" s="16" t="s">
        <v>79</v>
      </c>
      <c r="F24" s="16" t="s">
        <v>82</v>
      </c>
      <c r="G24" s="19">
        <v>293</v>
      </c>
      <c r="H24" s="18" t="str">
        <f t="shared" si="0"/>
        <v>6.kat. - 90 d.  - 293</v>
      </c>
      <c r="I24" s="14"/>
      <c r="J24" s="14"/>
      <c r="K24" s="14"/>
    </row>
    <row r="25" spans="1:11" ht="15.6" x14ac:dyDescent="0.3">
      <c r="A25" s="12"/>
      <c r="B25" s="13"/>
      <c r="C25" s="12"/>
      <c r="E25" s="16" t="s">
        <v>79</v>
      </c>
      <c r="F25" s="16" t="s">
        <v>83</v>
      </c>
      <c r="G25" s="19">
        <v>306</v>
      </c>
      <c r="H25" s="18" t="str">
        <f t="shared" si="0"/>
        <v>6.kat. - 120 d. - 306</v>
      </c>
    </row>
    <row r="26" spans="1:11" ht="15.6" x14ac:dyDescent="0.3">
      <c r="A26" s="12"/>
      <c r="B26" s="13"/>
      <c r="C26" s="12"/>
      <c r="E26" s="16" t="s">
        <v>79</v>
      </c>
      <c r="F26" s="16" t="s">
        <v>84</v>
      </c>
      <c r="G26" s="19">
        <v>320</v>
      </c>
      <c r="H26" s="18" t="str">
        <f t="shared" si="0"/>
        <v>6.kat. - 150 d. - 320</v>
      </c>
    </row>
    <row r="27" spans="1:11" ht="15.6" x14ac:dyDescent="0.3">
      <c r="A27" s="12"/>
      <c r="B27" s="13"/>
      <c r="C27" s="12"/>
      <c r="E27" s="16" t="s">
        <v>80</v>
      </c>
      <c r="F27" s="16" t="s">
        <v>81</v>
      </c>
      <c r="G27" s="20">
        <v>157</v>
      </c>
      <c r="H27" s="18" t="str">
        <f t="shared" si="0"/>
        <v>7.kat. - 60 d.  - 157</v>
      </c>
    </row>
    <row r="28" spans="1:11" ht="15.6" x14ac:dyDescent="0.3">
      <c r="A28" s="12"/>
      <c r="B28" s="13"/>
      <c r="C28" s="12"/>
      <c r="E28" s="16" t="s">
        <v>80</v>
      </c>
      <c r="F28" s="16" t="s">
        <v>82</v>
      </c>
      <c r="G28" s="19">
        <v>168</v>
      </c>
      <c r="H28" s="18" t="str">
        <f t="shared" si="0"/>
        <v>7.kat. - 90 d.  - 168</v>
      </c>
    </row>
    <row r="29" spans="1:11" ht="15.6" x14ac:dyDescent="0.3">
      <c r="A29" s="12"/>
      <c r="B29" s="13"/>
      <c r="C29" s="12"/>
      <c r="E29" s="16" t="s">
        <v>80</v>
      </c>
      <c r="F29" s="16" t="s">
        <v>83</v>
      </c>
      <c r="G29" s="19">
        <v>180</v>
      </c>
      <c r="H29" s="18" t="str">
        <f t="shared" si="0"/>
        <v>7.kat. - 120 d. - 180</v>
      </c>
    </row>
    <row r="30" spans="1:11" ht="15.6" x14ac:dyDescent="0.3">
      <c r="A30" s="12"/>
      <c r="B30" s="13"/>
      <c r="C30" s="12"/>
      <c r="E30" s="16" t="s">
        <v>80</v>
      </c>
      <c r="F30" s="16" t="s">
        <v>84</v>
      </c>
      <c r="G30" s="19">
        <v>190</v>
      </c>
      <c r="H30" s="18" t="str">
        <f t="shared" si="0"/>
        <v>7.kat. - 150 d. - 190</v>
      </c>
    </row>
    <row r="31" spans="1:11" x14ac:dyDescent="0.3">
      <c r="A31" s="12"/>
      <c r="B31" s="13"/>
      <c r="C31" s="12"/>
    </row>
    <row r="32" spans="1:11" x14ac:dyDescent="0.3">
      <c r="A32" s="12"/>
      <c r="B32" s="13"/>
      <c r="C32" s="12"/>
    </row>
    <row r="33" spans="4:9" ht="15.6" x14ac:dyDescent="0.3">
      <c r="D33" s="15"/>
      <c r="E33" s="25"/>
      <c r="F33" s="25"/>
      <c r="G33" s="25"/>
      <c r="H33" s="25"/>
      <c r="I33" s="25"/>
    </row>
    <row r="34" spans="4:9" ht="15.6" x14ac:dyDescent="0.3">
      <c r="D34" s="15"/>
      <c r="E34" s="25"/>
      <c r="F34" s="25"/>
      <c r="G34" s="25"/>
      <c r="H34" s="25"/>
      <c r="I34" s="25"/>
    </row>
    <row r="35" spans="4:9" ht="15.6" x14ac:dyDescent="0.3">
      <c r="D35" s="15"/>
      <c r="E35" s="25"/>
      <c r="F35" s="24"/>
      <c r="G35" s="24"/>
      <c r="H35" s="24"/>
      <c r="I35" s="24"/>
    </row>
    <row r="36" spans="4:9" ht="15.6" x14ac:dyDescent="0.3">
      <c r="D36" s="15"/>
      <c r="E36" s="24"/>
      <c r="F36" s="14"/>
      <c r="G36" s="14"/>
      <c r="H36" s="14"/>
      <c r="I36" s="14"/>
    </row>
    <row r="37" spans="4:9" ht="15.6" x14ac:dyDescent="0.3">
      <c r="D37" s="15"/>
      <c r="E37" s="24"/>
      <c r="F37" s="14"/>
      <c r="G37" s="14"/>
      <c r="H37" s="14"/>
      <c r="I37" s="14"/>
    </row>
    <row r="38" spans="4:9" ht="15.6" x14ac:dyDescent="0.3">
      <c r="D38" s="15"/>
      <c r="E38" s="24"/>
      <c r="F38" s="14"/>
      <c r="G38" s="14"/>
      <c r="H38" s="14"/>
      <c r="I38" s="14"/>
    </row>
    <row r="39" spans="4:9" ht="15.6" x14ac:dyDescent="0.3">
      <c r="D39" s="15"/>
      <c r="E39" s="24"/>
      <c r="F39" s="14"/>
      <c r="G39" s="14"/>
      <c r="H39" s="14"/>
      <c r="I39" s="14"/>
    </row>
    <row r="40" spans="4:9" ht="15.6" x14ac:dyDescent="0.3">
      <c r="D40" s="15"/>
      <c r="E40" s="24"/>
      <c r="F40" s="14"/>
      <c r="G40" s="14"/>
      <c r="H40" s="14"/>
      <c r="I40" s="14"/>
    </row>
    <row r="41" spans="4:9" ht="15.6" x14ac:dyDescent="0.3">
      <c r="D41" s="15"/>
      <c r="E41" s="24"/>
      <c r="F41" s="14"/>
      <c r="G41" s="14"/>
      <c r="H41" s="14"/>
      <c r="I41" s="14"/>
    </row>
    <row r="42" spans="4:9" ht="15.6" x14ac:dyDescent="0.3">
      <c r="D42" s="15"/>
      <c r="E42" s="24"/>
      <c r="F42" s="14"/>
      <c r="G42" s="14"/>
      <c r="H42" s="14"/>
      <c r="I42" s="14"/>
    </row>
    <row r="43" spans="4:9" x14ac:dyDescent="0.3">
      <c r="D43" s="15"/>
      <c r="E43" s="15"/>
      <c r="F43" s="15"/>
      <c r="G43" s="15"/>
      <c r="H43" s="15"/>
      <c r="I43" s="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Pieteikums</vt:lpstr>
      <vt:lpstr>Atbalstāmie produkti</vt:lpstr>
    </vt:vector>
  </TitlesOfParts>
  <Company>LAD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Marina.Jermaka</dc:creator>
  <cp:lastModifiedBy>Oksana Miloševska</cp:lastModifiedBy>
  <cp:lastPrinted>2022-03-24T13:00:12Z</cp:lastPrinted>
  <dcterms:created xsi:type="dcterms:W3CDTF">2016-03-04T06:57:34Z</dcterms:created>
  <dcterms:modified xsi:type="dcterms:W3CDTF">2022-03-24T13:12:26Z</dcterms:modified>
</cp:coreProperties>
</file>