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6"/>
  <workbookPr showInkAnnotation="0" codeName="ThisWorkbook"/>
  <mc:AlternateContent xmlns:mc="http://schemas.openxmlformats.org/markup-compatibility/2006">
    <mc:Choice Requires="x15">
      <x15ac:absPath xmlns:x15ac="http://schemas.microsoft.com/office/spreadsheetml/2010/11/ac" url="C:\Users\liene.valta\Desktop\"/>
    </mc:Choice>
  </mc:AlternateContent>
  <xr:revisionPtr revIDLastSave="0" documentId="8_{661A6FE4-ED52-42DD-93E9-C3BD5F83C6D4}" xr6:coauthVersionLast="36" xr6:coauthVersionMax="36" xr10:uidLastSave="{00000000-0000-0000-0000-000000000000}"/>
  <bookViews>
    <workbookView xWindow="0" yWindow="0" windowWidth="25125" windowHeight="12300" tabRatio="864" xr2:uid="{00000000-000D-0000-FFFF-FFFF00000000}"/>
  </bookViews>
  <sheets>
    <sheet name="Titullapa" sheetId="1" r:id="rId1"/>
    <sheet name="A. Info par uzn" sheetId="32" r:id="rId2"/>
    <sheet name="B.Projekts" sheetId="23" r:id="rId3"/>
    <sheet name="C. Pavaddokumenti" sheetId="5" r:id="rId4"/>
  </sheets>
  <definedNames>
    <definedName name="_xlnm.Print_Area" localSheetId="1">'A. Info par uzn'!$A$1:$N$28</definedName>
    <definedName name="_xlnm.Print_Area" localSheetId="2">B.Projekts!$A$1:$J$37</definedName>
    <definedName name="_xlnm.Print_Area" localSheetId="0">Titullapa!$A$1:$H$27</definedName>
    <definedName name="_xlnm.Print_Titles" localSheetId="3">'C. Pavaddokumenti'!$1:$5</definedName>
    <definedName name="units">#REF!</definedName>
  </definedNames>
  <calcPr calcId="191029"/>
</workbook>
</file>

<file path=xl/calcChain.xml><?xml version="1.0" encoding="utf-8"?>
<calcChain xmlns="http://schemas.openxmlformats.org/spreadsheetml/2006/main">
  <c r="J17" i="23" l="1"/>
  <c r="I6" i="32" l="1"/>
  <c r="I5" i="32" l="1"/>
  <c r="E33" i="23" l="1"/>
  <c r="E34" i="23"/>
  <c r="E35" i="23"/>
  <c r="E32" i="23"/>
  <c r="E27" i="23"/>
  <c r="E28" i="23"/>
  <c r="E29" i="23"/>
  <c r="E26" i="23"/>
  <c r="G34" i="23" l="1"/>
  <c r="H34" i="23" s="1"/>
  <c r="G35" i="23"/>
  <c r="H35" i="23" s="1"/>
  <c r="G27" i="23"/>
  <c r="H27" i="23" s="1"/>
  <c r="G33" i="23"/>
  <c r="G32" i="23"/>
  <c r="H32" i="23" s="1"/>
  <c r="G28" i="23"/>
  <c r="H28" i="23" s="1"/>
  <c r="G29" i="23"/>
  <c r="H29" i="23" s="1"/>
  <c r="G26" i="23"/>
  <c r="H26" i="23" s="1"/>
  <c r="E30" i="23"/>
  <c r="E36" i="23"/>
  <c r="H30" i="23" l="1"/>
  <c r="G36" i="23"/>
  <c r="E37" i="23"/>
  <c r="G30" i="23"/>
  <c r="H33" i="23"/>
  <c r="H36" i="23" s="1"/>
  <c r="G37" i="23" l="1"/>
  <c r="H37" i="23"/>
</calcChain>
</file>

<file path=xl/sharedStrings.xml><?xml version="1.0" encoding="utf-8"?>
<sst xmlns="http://schemas.openxmlformats.org/spreadsheetml/2006/main" count="128" uniqueCount="116">
  <si>
    <t>(paraksta atšifrējums)</t>
  </si>
  <si>
    <t xml:space="preserve">Projekta nosaukums un projekta Nr. </t>
  </si>
  <si>
    <t>Aizpilda atbalsta pretendents</t>
  </si>
  <si>
    <t>Fonda nosaukums, atbalsta institūcijas nosaukums</t>
  </si>
  <si>
    <t xml:space="preserve">Atbalsta pretendenta paraksts </t>
  </si>
  <si>
    <t xml:space="preserve">KOPĀ </t>
  </si>
  <si>
    <t>Nr.p.k.</t>
  </si>
  <si>
    <t>2.</t>
  </si>
  <si>
    <t>3.</t>
  </si>
  <si>
    <t>KOPĀ</t>
  </si>
  <si>
    <t>Saistītā projekta saturiskā saistība</t>
  </si>
  <si>
    <t>Jā</t>
  </si>
  <si>
    <t>Nē</t>
  </si>
  <si>
    <t>oriģināls</t>
  </si>
  <si>
    <t>Atklāta projektu iesniegumu konkursa</t>
  </si>
  <si>
    <t>Projekta īstenošanas laiks (mm/gggg) – (mm/gggg)</t>
  </si>
  <si>
    <t xml:space="preserve">Eiropas Savienības finansētie projekti </t>
  </si>
  <si>
    <t>Iesniedzamie dokumenti (ja veidlapu iesniedz saskaņā ar normatīvajos aktos par elektronisko dokumentu noformēšanu noteiktajām prasībām, arī pavaddokumenti iesniedzami atbilstoši minēto normatīvo aktu prasībām)</t>
  </si>
  <si>
    <t>X</t>
  </si>
  <si>
    <t>Citi iesniegtie dokumenti</t>
  </si>
  <si>
    <t>Eiropas Savienības 
Eiropas Lauksaimniecības fonda lauku attīstībai                                        (ELFLA)</t>
  </si>
  <si>
    <t>projekta iesniegums</t>
  </si>
  <si>
    <t>Iesniedzamie dokumenti</t>
  </si>
  <si>
    <t xml:space="preserve">Citi projekti (valsts un pašvaldības finansētie projekti u.tml.)   </t>
  </si>
  <si>
    <t>1.</t>
  </si>
  <si>
    <t>Atzīmē ar X atbilstošo atbildi</t>
  </si>
  <si>
    <t>4.</t>
  </si>
  <si>
    <t>5.</t>
  </si>
  <si>
    <t>_________________________________________</t>
  </si>
  <si>
    <t>Attiecināmo izmaksu summa (EUR)</t>
  </si>
  <si>
    <t>Attiecināmās izmaksas, EUR</t>
  </si>
  <si>
    <t>Vienību skaits</t>
  </si>
  <si>
    <t>Projekta īstenošanas stadija (saņemts finansējums; projekts pašlaik tiek īstenots; projekts iesniegts vērtēšanai)</t>
  </si>
  <si>
    <t>Atbalsta pretendents</t>
  </si>
  <si>
    <t>Klienta numurs</t>
  </si>
  <si>
    <t>Adrese korespondencei (adrese, pasta indekss)</t>
  </si>
  <si>
    <t>Projekta vadītājs</t>
  </si>
  <si>
    <t>Projekta nosaukums</t>
  </si>
  <si>
    <t>Projekta Nr.</t>
  </si>
  <si>
    <r>
      <t>Vai projekta iesniegums ir saistīts ar vērtēšanai iesniegto projekta iesniegumu (</t>
    </r>
    <r>
      <rPr>
        <i/>
        <sz val="10"/>
        <rFont val="Times New Roman"/>
        <family val="1"/>
      </rPr>
      <t>Jā; Nē</t>
    </r>
    <r>
      <rPr>
        <sz val="10"/>
        <rFont val="Times New Roman"/>
        <family val="1"/>
      </rPr>
      <t>)</t>
    </r>
  </si>
  <si>
    <t>Publiskais finansējums, EUR</t>
  </si>
  <si>
    <t>Privātais finansējums, EUR</t>
  </si>
  <si>
    <t>Neattiecas</t>
  </si>
  <si>
    <t>B.   INFORMĀCIJA PAR PROJEKTU</t>
  </si>
  <si>
    <t>ha</t>
  </si>
  <si>
    <t>Atbalsta pretendenta zeme</t>
  </si>
  <si>
    <t>Meži</t>
  </si>
  <si>
    <t>gads</t>
  </si>
  <si>
    <t>datums</t>
  </si>
  <si>
    <t xml:space="preserve">A.   INFORMĀCIJA PAR ATBALSTA PRETENDENTU </t>
  </si>
  <si>
    <t>Attiecināmās izmaksas nosaukums</t>
  </si>
  <si>
    <t>Cena par vienību, EUR</t>
  </si>
  <si>
    <t xml:space="preserve">Izmaksas, kopā </t>
  </si>
  <si>
    <t>Novads, pagasts, īpašuma nosaukums</t>
  </si>
  <si>
    <t>Kadastra Nr.</t>
  </si>
  <si>
    <t>Platība</t>
  </si>
  <si>
    <t>menesis</t>
  </si>
  <si>
    <t>Projekta iesniegums</t>
  </si>
  <si>
    <t>Lauksaimniecībā izmantojamā zeme</t>
  </si>
  <si>
    <t>Atbalsta pretendents ir Biedrību un nodibinājumu reģistrā reģistrētas meža īpašnieku biedrības biedrs (jā, nē)</t>
  </si>
  <si>
    <t>Atbalstāmajai platībai ir ilgtspējīgas meža apsaimniekošanas sertifikāts (jā, nē)</t>
  </si>
  <si>
    <t xml:space="preserve">A.1. Atbalsta pretendenta zeme  </t>
  </si>
  <si>
    <t>A.2. Atbalsta pretendentu raksturojošie rādītāji</t>
  </si>
  <si>
    <t xml:space="preserve">A.3. Atbalsta  pretendenta saņemtais publiskais finansējums un/vai iesniegtie projektu iesniegumi citās iestādēs Eiropas Savienības fondu (ERAF u.c.) un valsts un pašvaldības finansētajos investīciju pasākumos </t>
  </si>
  <si>
    <t xml:space="preserve">B.1. Projekta mērķis  </t>
  </si>
  <si>
    <t>B.1.1. Projekta mērķis</t>
  </si>
  <si>
    <t>kopija</t>
  </si>
  <si>
    <t>Atbalsta pretendenta deklarācija</t>
  </si>
  <si>
    <t>Individuālais mērķis</t>
  </si>
  <si>
    <t>4A</t>
  </si>
  <si>
    <t xml:space="preserve"> 5E</t>
  </si>
  <si>
    <t>Mērķa virziens vai horizontālā prioritāte</t>
  </si>
  <si>
    <t>B.3. Projekta īstenošanas vieta</t>
  </si>
  <si>
    <t xml:space="preserve">B.4.  Projekta ienieguma kopējās un attiecināmās izmaksas </t>
  </si>
  <si>
    <t xml:space="preserve"> </t>
  </si>
  <si>
    <t>6.</t>
  </si>
  <si>
    <t>Izziņa, ka atbalsta pretendents ir biedrību un nodibinājumu reģistrā reģistrētas meža īpašnieku biedrības vai meža īpašnieku kooperatīva (mežsaimniecības pakalpojumu kooperatīvās sabiedrības) biedrs</t>
  </si>
  <si>
    <t>Pašvaldības lēmums par līdzdalību projektā un informācija par saistībām</t>
  </si>
  <si>
    <t>7.</t>
  </si>
  <si>
    <t>Meža apsaimniekošanas atbalsta pasākumu plāns</t>
  </si>
  <si>
    <t>Atbalsta intensitāte, %</t>
  </si>
  <si>
    <t>8.4. apakšpasākuma "Meža ugunsgrēkos un dabas katastrofās iznīcinātu mežaudžu atjaunošana"</t>
  </si>
  <si>
    <t>8.5. apakšpasākuma "Ieguldījumi meža ekosistēmu noturības un ekoloģiskās vērtības uzlabošanai”</t>
  </si>
  <si>
    <t>C.   PAVADDOKUMENTI</t>
  </si>
  <si>
    <t>C.1.</t>
  </si>
  <si>
    <t>Augstāko vai vidējo speciālo mežsaimniecisko izglītību apliecinošs dokuments (jā, nē)</t>
  </si>
  <si>
    <t>Ha</t>
  </si>
  <si>
    <t>Īpašumā, t.sk.</t>
  </si>
  <si>
    <t>Īstenošanas laiks (DD.MM.GGGG.) / Maksājuma pieprasījuma iesniegšanas laiks (MM.GGGG.)</t>
  </si>
  <si>
    <r>
      <t>pasākuma</t>
    </r>
    <r>
      <rPr>
        <b/>
        <sz val="16"/>
        <rFont val="Times New Roman"/>
        <family val="1"/>
        <charset val="186"/>
      </rPr>
      <t xml:space="preserve"> </t>
    </r>
    <r>
      <rPr>
        <b/>
        <sz val="18"/>
        <rFont val="Times New Roman"/>
        <family val="1"/>
        <charset val="186"/>
      </rPr>
      <t>"Ieguldījumi meža platību paplašināšanā un mežu dzīvotspējas uzlabošanā"</t>
    </r>
  </si>
  <si>
    <t xml:space="preserve">Latvijas Lauku attīstības programmas 2014.–2020. gadam  </t>
  </si>
  <si>
    <t>Kontakttālruņa Nr., e-pasta adrese</t>
  </si>
  <si>
    <t>Meži (kopīpašumā ar citu personu)*</t>
  </si>
  <si>
    <t>* Projektā plānoto darbību aprakstā B.1.2 norāda kopīpašumu platību un kopīpašnieku skaitu, ja atbalsta pretendents ir kopīpašnieks kādā no sev piederošiem īpašumiem</t>
  </si>
  <si>
    <r>
      <t xml:space="preserve">Līdz šī projekta iesnieguma iesniegšanas brīdim atbalsta pretendents </t>
    </r>
    <r>
      <rPr>
        <b/>
        <i/>
        <sz val="12"/>
        <rFont val="Times New Roman"/>
        <family val="1"/>
        <charset val="186"/>
      </rPr>
      <t>ir saņēmis publisko finansējumu</t>
    </r>
    <r>
      <rPr>
        <sz val="12"/>
        <rFont val="Times New Roman"/>
        <family val="1"/>
        <charset val="186"/>
      </rPr>
      <t xml:space="preserve"> un/vai </t>
    </r>
    <r>
      <rPr>
        <b/>
        <i/>
        <sz val="12"/>
        <rFont val="Times New Roman"/>
        <family val="1"/>
        <charset val="186"/>
      </rPr>
      <t>ir iesniedzis projekta iesniegumu</t>
    </r>
    <r>
      <rPr>
        <sz val="12"/>
        <rFont val="Times New Roman"/>
        <family val="1"/>
        <charset val="186"/>
      </rPr>
      <t xml:space="preserve"> </t>
    </r>
    <r>
      <rPr>
        <b/>
        <u/>
        <sz val="12"/>
        <rFont val="Times New Roman"/>
        <family val="1"/>
        <charset val="186"/>
      </rPr>
      <t>citos Eiropas Savienības fondu un valsts un pašvaldības finansētajos investīciju pasākumos</t>
    </r>
  </si>
  <si>
    <t>A.3.1. Ja atbilde ir "Jā", lūdzu sniegt informāciju par projektiem.</t>
  </si>
  <si>
    <t xml:space="preserve">Publiskais finansējums (EUR) </t>
  </si>
  <si>
    <t>B.1.2. Projektā plānoto darbību apraksts</t>
  </si>
  <si>
    <t xml:space="preserve">B.2. Investīciju rezultātā sasniedzamais  mērķis un tā ieguldījums LAP mērķa virzienos un horizontālajās prioritātēs </t>
  </si>
  <si>
    <t>Projekta īstenošanas vieta, kadastra numurs, platība, kurā paredzēts īstenot aktivitāti</t>
  </si>
  <si>
    <t>Ieguldījumi meža ekosistēmu noturības un ekoloģiskās vērtības uzlabošanai</t>
  </si>
  <si>
    <t>8.</t>
  </si>
  <si>
    <t>Augstāko vai vidējo speciālo mežsaimniecisko izglītību apliecinošs dokuments</t>
  </si>
  <si>
    <t>Komersanta reģiNr./ personas kods</t>
  </si>
  <si>
    <t>Dokuments par mežsaimniecības mācību kursa apguvi Lauku attīstības programmas 2014.–2020. gadam pasākuma "Zināšanu pārneses un informācijas pasākumi" apakšpasākumā "Profesionālās izglītības un prasmju apguves pasākumi" (jā, nē)</t>
  </si>
  <si>
    <t>Dokuments par mežsaimniecības mācību kursa apguvi Lauku attīstības programmas 2014.–2020. pasākuma "Zināšanu pārneses un informācijas pasākumi" apakšpasākumā "Profesionālās izglītības un prasmju apguves pasākumi"</t>
  </si>
  <si>
    <r>
      <rPr>
        <sz val="12"/>
        <rFont val="Times New Roman"/>
        <family val="1"/>
        <charset val="186"/>
      </rPr>
      <t>Atbalsta pretendenta paraksts</t>
    </r>
    <r>
      <rPr>
        <vertAlign val="superscript"/>
        <sz val="12"/>
        <rFont val="Times New Roman"/>
        <family val="1"/>
        <charset val="186"/>
      </rPr>
      <t>1</t>
    </r>
    <r>
      <rPr>
        <sz val="12"/>
        <rFont val="Times New Roman"/>
        <family val="1"/>
        <charset val="186"/>
      </rPr>
      <t xml:space="preserve"> ________________________________________________
Atbalsta pretendenta vārds, uzvārds</t>
    </r>
    <r>
      <rPr>
        <vertAlign val="superscript"/>
        <sz val="12"/>
        <rFont val="Times New Roman"/>
        <family val="1"/>
        <charset val="186"/>
      </rPr>
      <t>2</t>
    </r>
    <r>
      <rPr>
        <sz val="12"/>
        <rFont val="Times New Roman"/>
        <family val="1"/>
        <charset val="186"/>
      </rPr>
      <t xml:space="preserve"> ___________________________________________
</t>
    </r>
    <r>
      <rPr>
        <sz val="10"/>
        <rFont val="Times New Roman"/>
        <family val="1"/>
        <charset val="186"/>
      </rPr>
      <t>Piezīmes.
1 Dokumenta rekvizītus "gads, datums, mēnesis" un "Atbalsta pretendenta paraksts" neaizpilda, ja elektroniskais dokuments ir sagatavots atbilstoši normatīvajiem aktiem par elektronisko dokumentu noformēšanu.
2 Personas datu apstrāde notiek saskaņā ar Ministru kabineta 2015. gada 4. augusta noteikumu Nr. 455 "Kārtība, kādā piešķir, administrē un uzrauga valsts un Eiropas Savienības atbalstu pasākuma "Ieguldījumi meža platību paplašināšanā un mežu dzīvotspējas uzlabošanā" īstenošanai" 47.1 punktu.</t>
    </r>
    <r>
      <rPr>
        <b/>
        <sz val="12"/>
        <rFont val="Times New Roman"/>
        <family val="1"/>
        <charset val="186"/>
      </rPr>
      <t xml:space="preserve">
</t>
    </r>
  </si>
  <si>
    <t xml:space="preserve">B.1.3. apakšpasākuma "Ieguldījumi meža ekosistēmu noturības un ekoloģiskās vērtības uzlabošanai" veicamo darbību rezultātā audzes koku skaits kādā no nogabaliem tiek samazināts par vismaz 500 kokiem uz hektāru.         
</t>
  </si>
  <si>
    <t>Bioloģiskās daudzveidības saglabāšana, atjaunošana un palielināšana (8.4)</t>
  </si>
  <si>
    <t xml:space="preserve">Veicināt oglekļa uzglabāšanu un piesaisti (8.5)
</t>
  </si>
  <si>
    <t>B.3.1. Viena pretendenta  atbalstam pieteiktās platības lielums kārtā</t>
  </si>
  <si>
    <t>1. Meža ugunsgrēkos  un dabas katastrofās iznīcinātu mežaudžu atjaunošana</t>
  </si>
  <si>
    <t xml:space="preserve"> 2. Ieguldījumi meža ekosistēmu noturības un ekoloģiskās vērtības uzlabošanai</t>
  </si>
  <si>
    <t>Izziņa, ka attiecīgajai platībai, kurā paredzēta mežaudžu kopšana ir piešķirts ilgtspējīgas meža apsaimniekošanas sertifikāts</t>
  </si>
  <si>
    <t>Atjaunošanas gadījumā (īpaši aizsargājamā biotopa vai īpaši aizsargājamas dzīvotnes teritorijā) plānam pievieno sugu vai biotopu jomā sertificēta eksperta atzinumu par atļauto meža atjaunošanas paņēmienu vai nomaiņas iespēju</t>
  </si>
  <si>
    <t>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</si>
</sst>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_-;\(#,##0\);&quot;-&quot;"/>
    <numFmt numFmtId="165" formatCode="#,##0.00;[Red]\(#,##0.00\);\-"/>
    <numFmt numFmtId="166" formatCode="#,##0.0\ \p;\(#,##0.0\)\p;_-* &quot;-&quot;_-"/>
    <numFmt numFmtId="167" formatCode="0.0\ \x;\(0.0\)\x;&quot;-&quot;"/>
    <numFmt numFmtId="168" formatCode="0.0%;\(0.0\)%"/>
    <numFmt numFmtId="169" formatCode="#,##0.000_-;\(#,##0.000\);&quot;-&quot;"/>
    <numFmt numFmtId="170" formatCode="General&quot;.&quot;"/>
  </numFmts>
  <fonts count="49" x14ac:knownFonts="1">
    <font>
      <sz val="11"/>
      <name val="Times New Roman"/>
      <family val="1"/>
      <charset val="186"/>
    </font>
    <font>
      <sz val="10"/>
      <name val="Arial"/>
      <family val="2"/>
    </font>
    <font>
      <sz val="10"/>
      <name val="Times New Roman"/>
      <family val="1"/>
    </font>
    <font>
      <b/>
      <i/>
      <sz val="12"/>
      <name val="Times New Roman"/>
      <family val="1"/>
    </font>
    <font>
      <sz val="9"/>
      <name val="Times New Roman"/>
      <family val="1"/>
    </font>
    <font>
      <b/>
      <i/>
      <sz val="12"/>
      <name val="Times New Roman"/>
      <family val="1"/>
      <charset val="186"/>
    </font>
    <font>
      <sz val="12"/>
      <name val="Times New Roman"/>
      <family val="1"/>
    </font>
    <font>
      <sz val="12"/>
      <name val="Arial"/>
      <family val="2"/>
      <charset val="186"/>
    </font>
    <font>
      <b/>
      <sz val="12"/>
      <name val="Times New Roman"/>
      <family val="1"/>
    </font>
    <font>
      <i/>
      <sz val="12"/>
      <name val="Times New Roman"/>
      <family val="1"/>
    </font>
    <font>
      <sz val="12"/>
      <name val="Arial"/>
      <family val="2"/>
    </font>
    <font>
      <b/>
      <sz val="14"/>
      <name val="Times New Roman"/>
      <family val="1"/>
    </font>
    <font>
      <b/>
      <sz val="12"/>
      <name val="Arial"/>
      <family val="2"/>
    </font>
    <font>
      <sz val="10"/>
      <name val="Arial"/>
      <family val="2"/>
      <charset val="186"/>
    </font>
    <font>
      <b/>
      <sz val="18"/>
      <name val="Times New Roman"/>
      <family val="1"/>
    </font>
    <font>
      <sz val="12"/>
      <name val="Times New Roman"/>
      <family val="1"/>
      <charset val="186"/>
    </font>
    <font>
      <i/>
      <sz val="12"/>
      <name val="Times New Roman"/>
      <family val="1"/>
      <charset val="186"/>
    </font>
    <font>
      <b/>
      <sz val="10"/>
      <name val="Arial"/>
      <family val="2"/>
    </font>
    <font>
      <sz val="10"/>
      <color indexed="12"/>
      <name val="Arial"/>
      <family val="2"/>
    </font>
    <font>
      <b/>
      <sz val="12"/>
      <name val="Times New Roman"/>
      <family val="1"/>
      <charset val="186"/>
    </font>
    <font>
      <b/>
      <sz val="10.5"/>
      <name val="Times New Roman"/>
      <family val="1"/>
      <charset val="186"/>
    </font>
    <font>
      <sz val="11"/>
      <name val="Times New Roman"/>
      <family val="1"/>
    </font>
    <font>
      <b/>
      <sz val="14"/>
      <name val="Times New Roman"/>
      <family val="1"/>
      <charset val="186"/>
    </font>
    <font>
      <sz val="14"/>
      <name val="Times New Roman"/>
      <family val="1"/>
    </font>
    <font>
      <i/>
      <sz val="10"/>
      <name val="Times New Roman"/>
      <family val="1"/>
    </font>
    <font>
      <b/>
      <i/>
      <sz val="14"/>
      <name val="Times New Roman"/>
      <family val="1"/>
    </font>
    <font>
      <sz val="14"/>
      <name val="Arial"/>
      <family val="2"/>
      <charset val="186"/>
    </font>
    <font>
      <sz val="14"/>
      <name val="Times New Roman"/>
      <family val="1"/>
      <charset val="186"/>
    </font>
    <font>
      <i/>
      <sz val="14"/>
      <name val="Times New Roman"/>
      <family val="1"/>
      <charset val="186"/>
    </font>
    <font>
      <b/>
      <i/>
      <sz val="14"/>
      <name val="Times New Roman"/>
      <family val="1"/>
      <charset val="186"/>
    </font>
    <font>
      <b/>
      <u/>
      <sz val="14"/>
      <name val="Times New Roman"/>
      <family val="1"/>
      <charset val="186"/>
    </font>
    <font>
      <b/>
      <u/>
      <sz val="14"/>
      <name val="Times New Roman"/>
      <family val="1"/>
    </font>
    <font>
      <b/>
      <sz val="16"/>
      <name val="Times New Roman"/>
      <family val="1"/>
    </font>
    <font>
      <sz val="8"/>
      <name val="Times New Roman"/>
      <family val="1"/>
      <charset val="186"/>
    </font>
    <font>
      <b/>
      <sz val="18"/>
      <name val="Times New Roman"/>
      <family val="1"/>
      <charset val="186"/>
    </font>
    <font>
      <sz val="12"/>
      <color indexed="8"/>
      <name val="Times New Roman"/>
      <family val="1"/>
    </font>
    <font>
      <b/>
      <i/>
      <sz val="11"/>
      <name val="Times New Roman"/>
      <family val="1"/>
      <charset val="186"/>
    </font>
    <font>
      <b/>
      <sz val="10"/>
      <name val="Times New Roman"/>
      <family val="1"/>
    </font>
    <font>
      <b/>
      <u/>
      <sz val="12"/>
      <name val="Times New Roman"/>
      <family val="1"/>
      <charset val="186"/>
    </font>
    <font>
      <sz val="12"/>
      <color rgb="FFFF0000"/>
      <name val="Times New Roman"/>
      <family val="1"/>
    </font>
    <font>
      <sz val="10"/>
      <name val="Times New Roman"/>
      <family val="1"/>
      <charset val="186"/>
    </font>
    <font>
      <b/>
      <sz val="16"/>
      <name val="Times New Roman"/>
      <family val="1"/>
      <charset val="186"/>
    </font>
    <font>
      <sz val="13"/>
      <name val="Times New Roman"/>
      <family val="1"/>
      <charset val="186"/>
    </font>
    <font>
      <b/>
      <i/>
      <sz val="13"/>
      <name val="Times New Roman"/>
      <family val="1"/>
      <charset val="186"/>
    </font>
    <font>
      <b/>
      <sz val="13"/>
      <name val="Times New Roman"/>
      <family val="1"/>
      <charset val="186"/>
    </font>
    <font>
      <i/>
      <sz val="13"/>
      <name val="Times New Roman"/>
      <family val="1"/>
      <charset val="186"/>
    </font>
    <font>
      <i/>
      <sz val="13"/>
      <name val="Times New Roman"/>
      <family val="1"/>
    </font>
    <font>
      <sz val="13"/>
      <name val="Times New Roman"/>
      <family val="1"/>
    </font>
    <font>
      <vertAlign val="superscript"/>
      <sz val="12"/>
      <name val="Times New Roman"/>
      <family val="1"/>
      <charset val="186"/>
    </font>
  </fonts>
  <fills count="12">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rgb="FFC0C0C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13">
    <xf numFmtId="0" fontId="0" fillId="0" borderId="0"/>
    <xf numFmtId="14" fontId="12" fillId="2" borderId="0" applyFont="0" applyFill="0" applyBorder="0" applyAlignment="0" applyProtection="0"/>
    <xf numFmtId="0" fontId="17" fillId="2" borderId="0" applyFont="0" applyAlignment="0">
      <alignment horizontal="center"/>
    </xf>
    <xf numFmtId="164" fontId="18" fillId="3" borderId="1" applyAlignment="0" applyProtection="0"/>
    <xf numFmtId="168" fontId="18" fillId="3" borderId="1" applyAlignment="0" applyProtection="0"/>
    <xf numFmtId="167" fontId="12" fillId="2" borderId="0" applyFont="0" applyFill="0" applyBorder="0" applyAlignment="0" applyProtection="0"/>
    <xf numFmtId="166" fontId="12" fillId="2" borderId="0" applyFont="0" applyFill="0" applyBorder="0" applyAlignment="0" applyProtection="0"/>
    <xf numFmtId="168" fontId="12" fillId="2" borderId="0" applyFont="0" applyFill="0" applyBorder="0" applyAlignment="0" applyProtection="0"/>
    <xf numFmtId="170" fontId="19" fillId="4" borderId="2" applyAlignment="0" applyProtection="0"/>
    <xf numFmtId="0" fontId="20" fillId="0" borderId="0" applyNumberFormat="0" applyFill="0" applyBorder="0" applyAlignment="0" applyProtection="0"/>
    <xf numFmtId="0" fontId="17" fillId="2" borderId="0" applyFont="0" applyFill="0" applyBorder="0" applyAlignment="0" applyProtection="0"/>
    <xf numFmtId="169" fontId="10" fillId="0" borderId="0" applyFont="0" applyFill="0" applyBorder="0" applyAlignment="0" applyProtection="0"/>
    <xf numFmtId="0" fontId="6" fillId="0" borderId="0" applyNumberFormat="0" applyFont="0" applyFill="0" applyBorder="0" applyAlignment="0" applyProtection="0"/>
  </cellStyleXfs>
  <cellXfs count="293">
    <xf numFmtId="0" fontId="0" fillId="0" borderId="0" xfId="0"/>
    <xf numFmtId="0" fontId="7" fillId="0" borderId="0" xfId="0" applyFont="1"/>
    <xf numFmtId="0" fontId="1" fillId="0" borderId="0" xfId="0" applyFont="1"/>
    <xf numFmtId="0" fontId="2" fillId="0" borderId="0" xfId="0" applyFont="1"/>
    <xf numFmtId="0" fontId="6" fillId="0" borderId="0" xfId="0" applyFont="1"/>
    <xf numFmtId="0" fontId="13" fillId="0" borderId="0" xfId="0" applyFont="1"/>
    <xf numFmtId="0" fontId="13" fillId="0" borderId="0" xfId="0" applyFont="1" applyBorder="1"/>
    <xf numFmtId="0" fontId="14" fillId="0" borderId="0" xfId="0" applyFont="1" applyAlignment="1">
      <alignment vertical="center" wrapText="1"/>
    </xf>
    <xf numFmtId="0" fontId="11" fillId="0" borderId="0" xfId="0" applyFont="1" applyAlignment="1">
      <alignment wrapText="1"/>
    </xf>
    <xf numFmtId="0" fontId="11" fillId="0" borderId="0" xfId="0" applyFont="1" applyAlignment="1">
      <alignment vertical="center"/>
    </xf>
    <xf numFmtId="0" fontId="15" fillId="0" borderId="0" xfId="0" applyFont="1"/>
    <xf numFmtId="0" fontId="15" fillId="5" borderId="0" xfId="0" applyFont="1" applyFill="1" applyBorder="1"/>
    <xf numFmtId="0" fontId="15" fillId="0" borderId="0" xfId="0" applyFont="1" applyBorder="1"/>
    <xf numFmtId="0" fontId="15" fillId="0" borderId="0" xfId="0" applyFont="1" applyFill="1"/>
    <xf numFmtId="0" fontId="6" fillId="0" borderId="0" xfId="0" applyFont="1" applyBorder="1"/>
    <xf numFmtId="0" fontId="15" fillId="0" borderId="0" xfId="0" applyFont="1" applyFill="1" applyBorder="1"/>
    <xf numFmtId="0" fontId="5" fillId="5" borderId="0" xfId="0" applyFont="1" applyFill="1" applyBorder="1" applyAlignment="1">
      <alignment horizontal="center"/>
    </xf>
    <xf numFmtId="0" fontId="13" fillId="0" borderId="0" xfId="0" applyFont="1" applyFill="1"/>
    <xf numFmtId="0" fontId="6" fillId="0" borderId="1" xfId="0" applyFont="1" applyFill="1" applyBorder="1" applyAlignment="1">
      <alignment horizontal="center" vertical="top"/>
    </xf>
    <xf numFmtId="0" fontId="21" fillId="0" borderId="0" xfId="0" applyFont="1" applyFill="1"/>
    <xf numFmtId="0" fontId="26" fillId="0" borderId="0" xfId="0" applyFont="1"/>
    <xf numFmtId="0" fontId="6" fillId="0" borderId="0" xfId="0" applyFont="1" applyFill="1"/>
    <xf numFmtId="0" fontId="5" fillId="5" borderId="0" xfId="0" applyFont="1" applyFill="1" applyBorder="1" applyAlignment="1"/>
    <xf numFmtId="0" fontId="23" fillId="0" borderId="1" xfId="0" applyFont="1" applyBorder="1" applyAlignment="1">
      <alignment horizontal="center" vertical="center" wrapText="1"/>
    </xf>
    <xf numFmtId="0" fontId="6" fillId="6" borderId="1" xfId="0" applyFont="1" applyFill="1" applyBorder="1" applyAlignment="1">
      <alignment horizontal="center" vertical="justify"/>
    </xf>
    <xf numFmtId="0" fontId="23" fillId="0" borderId="0" xfId="0" applyFont="1" applyAlignment="1"/>
    <xf numFmtId="0" fontId="29" fillId="0" borderId="0" xfId="0" applyFont="1"/>
    <xf numFmtId="0" fontId="23" fillId="0" borderId="3" xfId="0" applyFont="1" applyFill="1" applyBorder="1" applyAlignment="1">
      <alignment horizontal="right" wrapText="1"/>
    </xf>
    <xf numFmtId="0" fontId="23" fillId="0" borderId="0" xfId="0" applyFont="1" applyFill="1" applyBorder="1" applyAlignment="1">
      <alignment horizontal="left" vertical="center" wrapText="1"/>
    </xf>
    <xf numFmtId="0" fontId="1" fillId="0" borderId="0" xfId="0" applyFont="1" applyBorder="1"/>
    <xf numFmtId="0" fontId="15" fillId="0" borderId="0" xfId="0" applyFont="1" applyAlignment="1">
      <alignment horizontal="center"/>
    </xf>
    <xf numFmtId="165" fontId="6" fillId="0" borderId="1" xfId="0" applyNumberFormat="1" applyFont="1" applyFill="1" applyBorder="1" applyAlignment="1">
      <alignment horizontal="center" shrinkToFit="1"/>
    </xf>
    <xf numFmtId="165" fontId="8" fillId="6" borderId="1" xfId="0" applyNumberFormat="1" applyFont="1" applyFill="1" applyBorder="1" applyAlignment="1">
      <alignment horizontal="center"/>
    </xf>
    <xf numFmtId="165" fontId="8" fillId="6" borderId="1" xfId="0" applyNumberFormat="1" applyFont="1" applyFill="1" applyBorder="1" applyAlignment="1">
      <alignment horizontal="center" shrinkToFit="1"/>
    </xf>
    <xf numFmtId="0" fontId="6" fillId="7" borderId="0" xfId="0" applyFont="1" applyFill="1"/>
    <xf numFmtId="0" fontId="15" fillId="7" borderId="0" xfId="0" applyFont="1" applyFill="1" applyBorder="1"/>
    <xf numFmtId="0" fontId="13" fillId="7" borderId="0" xfId="0" applyFont="1" applyFill="1"/>
    <xf numFmtId="0" fontId="1" fillId="0" borderId="0" xfId="0" applyFont="1" applyFill="1"/>
    <xf numFmtId="0" fontId="8" fillId="0" borderId="0" xfId="0" applyFont="1" applyAlignment="1">
      <alignment horizontal="center"/>
    </xf>
    <xf numFmtId="0" fontId="23"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37" fillId="6" borderId="1" xfId="0" applyFont="1" applyFill="1" applyBorder="1" applyAlignment="1">
      <alignment horizontal="center" vertical="center" textRotation="90" wrapText="1"/>
    </xf>
    <xf numFmtId="0" fontId="2" fillId="6" borderId="1" xfId="0" applyFont="1" applyFill="1" applyBorder="1" applyAlignment="1">
      <alignment horizontal="center" vertical="center" wrapText="1"/>
    </xf>
    <xf numFmtId="0" fontId="6" fillId="0" borderId="1" xfId="0" applyFont="1" applyBorder="1" applyAlignment="1">
      <alignment horizontal="center"/>
    </xf>
    <xf numFmtId="0" fontId="11" fillId="0" borderId="0" xfId="0" applyFont="1" applyFill="1" applyBorder="1" applyAlignment="1">
      <alignment horizontal="center" wrapText="1"/>
    </xf>
    <xf numFmtId="0" fontId="2" fillId="8" borderId="1" xfId="0" applyFont="1" applyFill="1" applyBorder="1" applyAlignment="1">
      <alignment horizontal="center" vertical="center" wrapText="1"/>
    </xf>
    <xf numFmtId="0" fontId="2" fillId="8" borderId="5" xfId="0" applyFont="1" applyFill="1" applyBorder="1" applyAlignment="1">
      <alignment horizontal="center" vertical="center" wrapText="1"/>
    </xf>
    <xf numFmtId="165" fontId="6" fillId="9" borderId="1" xfId="0" applyNumberFormat="1" applyFont="1" applyFill="1" applyBorder="1" applyAlignment="1">
      <alignment horizontal="center" shrinkToFit="1"/>
    </xf>
    <xf numFmtId="165" fontId="6" fillId="8" borderId="1" xfId="0" applyNumberFormat="1" applyFont="1" applyFill="1" applyBorder="1" applyAlignment="1">
      <alignment horizontal="center" shrinkToFit="1"/>
    </xf>
    <xf numFmtId="0" fontId="6" fillId="0" borderId="2" xfId="0" applyFont="1" applyFill="1" applyBorder="1" applyAlignment="1">
      <alignment horizontal="left" vertical="center" wrapText="1"/>
    </xf>
    <xf numFmtId="0" fontId="6" fillId="0" borderId="4" xfId="0" applyFont="1" applyFill="1" applyBorder="1" applyAlignment="1">
      <alignment wrapText="1"/>
    </xf>
    <xf numFmtId="0" fontId="16" fillId="0" borderId="0" xfId="0" applyFont="1" applyFill="1" applyBorder="1" applyAlignment="1">
      <alignment wrapText="1"/>
    </xf>
    <xf numFmtId="0" fontId="15" fillId="6" borderId="6" xfId="0" applyFont="1" applyFill="1" applyBorder="1" applyAlignment="1">
      <alignment horizontal="center" vertical="top"/>
    </xf>
    <xf numFmtId="0" fontId="39" fillId="0" borderId="0" xfId="0" applyFont="1"/>
    <xf numFmtId="0" fontId="39" fillId="0" borderId="0" xfId="0" applyNumberFormat="1" applyFont="1" applyFill="1"/>
    <xf numFmtId="0" fontId="6" fillId="6" borderId="1" xfId="0" applyFont="1" applyFill="1" applyBorder="1" applyAlignment="1">
      <alignment horizontal="center" vertical="center"/>
    </xf>
    <xf numFmtId="165" fontId="8" fillId="8" borderId="1" xfId="0" applyNumberFormat="1" applyFont="1" applyFill="1" applyBorder="1" applyAlignment="1">
      <alignment horizontal="center" shrinkToFit="1"/>
    </xf>
    <xf numFmtId="0" fontId="23" fillId="0" borderId="0" xfId="0" applyFont="1" applyFill="1" applyBorder="1" applyAlignment="1">
      <alignment horizontal="center" vertical="center" wrapText="1"/>
    </xf>
    <xf numFmtId="0" fontId="15" fillId="9" borderId="0" xfId="0" applyFont="1" applyFill="1"/>
    <xf numFmtId="0" fontId="6" fillId="9" borderId="0" xfId="0" applyFont="1" applyFill="1"/>
    <xf numFmtId="0" fontId="15" fillId="9" borderId="0" xfId="0" applyFont="1" applyFill="1" applyBorder="1"/>
    <xf numFmtId="0" fontId="27" fillId="6" borderId="1" xfId="0" applyFont="1" applyFill="1" applyBorder="1" applyAlignment="1">
      <alignment horizontal="center"/>
    </xf>
    <xf numFmtId="0" fontId="6" fillId="0" borderId="1" xfId="0" applyFont="1" applyFill="1" applyBorder="1" applyAlignment="1">
      <alignment horizontal="left" vertical="center" wrapText="1"/>
    </xf>
    <xf numFmtId="0" fontId="5" fillId="5" borderId="2" xfId="0" applyFont="1" applyFill="1" applyBorder="1" applyAlignment="1">
      <alignment horizontal="left"/>
    </xf>
    <xf numFmtId="0" fontId="27" fillId="0" borderId="1" xfId="0" applyFont="1" applyFill="1" applyBorder="1" applyAlignment="1">
      <alignment horizontal="center" vertical="center" wrapText="1"/>
    </xf>
    <xf numFmtId="0" fontId="27" fillId="8" borderId="8" xfId="0" applyFont="1" applyFill="1" applyBorder="1" applyAlignment="1">
      <alignment horizontal="center" vertical="center" wrapText="1"/>
    </xf>
    <xf numFmtId="0" fontId="27" fillId="9" borderId="0" xfId="0" applyFont="1" applyFill="1" applyBorder="1" applyAlignment="1"/>
    <xf numFmtId="0" fontId="29" fillId="0" borderId="0" xfId="0" applyFont="1" applyFill="1" applyBorder="1" applyAlignment="1"/>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6" fillId="9" borderId="0" xfId="0" applyFont="1" applyFill="1"/>
    <xf numFmtId="0" fontId="32" fillId="0" borderId="0" xfId="0" applyFont="1" applyFill="1" applyAlignment="1">
      <alignment horizontal="center" wrapText="1"/>
    </xf>
    <xf numFmtId="0" fontId="6" fillId="6" borderId="1" xfId="0" applyFont="1" applyFill="1" applyBorder="1" applyAlignment="1">
      <alignment horizontal="center" vertical="center"/>
    </xf>
    <xf numFmtId="0" fontId="42" fillId="0" borderId="0" xfId="0" applyFont="1" applyFill="1" applyBorder="1" applyAlignment="1">
      <alignment vertical="center"/>
    </xf>
    <xf numFmtId="0" fontId="45" fillId="0" borderId="0" xfId="0" applyFont="1" applyFill="1" applyBorder="1" applyAlignment="1">
      <alignment wrapText="1"/>
    </xf>
    <xf numFmtId="0" fontId="43" fillId="0" borderId="0" xfId="0" applyFont="1" applyFill="1" applyBorder="1" applyAlignment="1">
      <alignment horizontal="left" wrapText="1"/>
    </xf>
    <xf numFmtId="0" fontId="46" fillId="0" borderId="6" xfId="0" applyFont="1" applyFill="1" applyBorder="1" applyAlignment="1">
      <alignment horizontal="left" vertical="center"/>
    </xf>
    <xf numFmtId="0" fontId="46" fillId="0" borderId="2" xfId="0" applyFont="1" applyFill="1" applyBorder="1" applyAlignment="1">
      <alignment horizontal="left" vertical="center"/>
    </xf>
    <xf numFmtId="0" fontId="47" fillId="0" borderId="1" xfId="0" applyFont="1" applyFill="1" applyBorder="1" applyAlignment="1">
      <alignment horizontal="center" vertical="top" wrapText="1"/>
    </xf>
    <xf numFmtId="0" fontId="47" fillId="0" borderId="1" xfId="0" applyFont="1" applyFill="1" applyBorder="1" applyAlignment="1">
      <alignment horizontal="left" vertical="top" wrapText="1"/>
    </xf>
    <xf numFmtId="0" fontId="46" fillId="0" borderId="6" xfId="0" applyFont="1" applyFill="1" applyBorder="1" applyAlignment="1">
      <alignment horizontal="left" vertical="top"/>
    </xf>
    <xf numFmtId="0" fontId="46" fillId="0" borderId="2" xfId="0" applyFont="1" applyFill="1" applyBorder="1" applyAlignment="1">
      <alignment horizontal="left" vertical="top"/>
    </xf>
    <xf numFmtId="0" fontId="47" fillId="0" borderId="1" xfId="0" applyFont="1" applyFill="1" applyBorder="1" applyAlignment="1">
      <alignment horizontal="center" vertical="top"/>
    </xf>
    <xf numFmtId="0" fontId="46" fillId="0" borderId="7" xfId="0" applyFont="1" applyFill="1" applyBorder="1" applyAlignment="1">
      <alignment horizontal="left" vertical="top"/>
    </xf>
    <xf numFmtId="0" fontId="27" fillId="8" borderId="1" xfId="0" applyFont="1" applyFill="1" applyBorder="1" applyAlignment="1">
      <alignment vertical="center" wrapText="1"/>
    </xf>
    <xf numFmtId="0" fontId="6" fillId="6" borderId="1" xfId="0" applyFont="1" applyFill="1" applyBorder="1" applyAlignment="1">
      <alignment horizontal="center" vertical="center"/>
    </xf>
    <xf numFmtId="0" fontId="42" fillId="8" borderId="1" xfId="0" applyFont="1" applyFill="1" applyBorder="1" applyAlignment="1">
      <alignment horizontal="center" vertical="center" wrapText="1"/>
    </xf>
    <xf numFmtId="0" fontId="27" fillId="8" borderId="1" xfId="0" applyFont="1" applyFill="1" applyBorder="1" applyAlignment="1">
      <alignment horizontal="center" vertical="center" wrapText="1"/>
    </xf>
    <xf numFmtId="2" fontId="27" fillId="0"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xf>
    <xf numFmtId="49" fontId="23" fillId="0" borderId="9" xfId="0" applyNumberFormat="1" applyFont="1" applyBorder="1" applyAlignment="1">
      <alignment horizontal="center" vertical="center" wrapText="1"/>
    </xf>
    <xf numFmtId="49" fontId="23" fillId="0" borderId="8" xfId="0" applyNumberFormat="1" applyFont="1" applyBorder="1" applyAlignment="1">
      <alignment horizontal="center" vertical="center" wrapText="1"/>
    </xf>
    <xf numFmtId="49" fontId="23" fillId="0" borderId="10" xfId="0" applyNumberFormat="1" applyFont="1" applyBorder="1" applyAlignment="1">
      <alignment horizontal="center" vertical="center" wrapText="1"/>
    </xf>
    <xf numFmtId="0" fontId="6" fillId="6" borderId="6" xfId="0" applyFont="1" applyFill="1" applyBorder="1" applyAlignment="1">
      <alignment horizontal="left" vertical="center" wrapText="1"/>
    </xf>
    <xf numFmtId="0" fontId="6" fillId="6" borderId="7" xfId="0" applyFont="1" applyFill="1" applyBorder="1" applyAlignment="1">
      <alignment horizontal="left" vertical="center" wrapText="1"/>
    </xf>
    <xf numFmtId="49" fontId="23" fillId="0" borderId="6" xfId="0" applyNumberFormat="1" applyFont="1" applyBorder="1" applyAlignment="1">
      <alignment horizontal="center" vertical="center" wrapText="1"/>
    </xf>
    <xf numFmtId="49" fontId="23" fillId="0" borderId="2" xfId="0" applyNumberFormat="1" applyFont="1" applyBorder="1" applyAlignment="1">
      <alignment horizontal="center" vertical="center" wrapText="1"/>
    </xf>
    <xf numFmtId="49" fontId="23" fillId="0" borderId="7"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14" fillId="0" borderId="0" xfId="0" applyFont="1" applyAlignment="1">
      <alignment horizontal="center" vertical="center" wrapText="1"/>
    </xf>
    <xf numFmtId="0" fontId="6" fillId="8" borderId="9" xfId="0" applyFont="1" applyFill="1" applyBorder="1" applyAlignment="1">
      <alignment horizontal="left" vertical="center" wrapText="1"/>
    </xf>
    <xf numFmtId="0" fontId="6" fillId="8" borderId="10" xfId="0" applyFont="1" applyFill="1" applyBorder="1" applyAlignment="1">
      <alignment horizontal="left" vertical="center" wrapText="1"/>
    </xf>
    <xf numFmtId="0" fontId="11" fillId="0" borderId="0" xfId="0" applyFont="1" applyAlignment="1">
      <alignment horizontal="center" wrapText="1"/>
    </xf>
    <xf numFmtId="0" fontId="32" fillId="0" borderId="0" xfId="0" applyFont="1" applyAlignment="1">
      <alignment horizontal="center" wrapText="1"/>
    </xf>
    <xf numFmtId="0" fontId="15" fillId="8" borderId="6" xfId="0" applyFont="1" applyFill="1" applyBorder="1" applyAlignment="1">
      <alignment horizontal="left" wrapText="1"/>
    </xf>
    <xf numFmtId="0" fontId="15" fillId="8" borderId="7" xfId="0" applyFont="1" applyFill="1" applyBorder="1" applyAlignment="1">
      <alignment horizontal="left" wrapText="1"/>
    </xf>
    <xf numFmtId="0" fontId="11" fillId="0" borderId="0" xfId="0" applyFont="1" applyAlignment="1">
      <alignment horizontal="center" vertical="center"/>
    </xf>
    <xf numFmtId="0" fontId="32" fillId="0" borderId="0" xfId="0" applyFont="1" applyFill="1" applyAlignment="1">
      <alignment horizontal="center" wrapText="1"/>
    </xf>
    <xf numFmtId="0" fontId="22" fillId="0" borderId="0" xfId="0" applyFont="1" applyBorder="1" applyAlignment="1">
      <alignment horizontal="left" wrapText="1"/>
    </xf>
    <xf numFmtId="0" fontId="22" fillId="0" borderId="0" xfId="0" applyFont="1" applyAlignment="1">
      <alignment horizontal="left" wrapText="1"/>
    </xf>
    <xf numFmtId="0" fontId="6" fillId="0" borderId="0" xfId="0" applyFont="1" applyAlignment="1">
      <alignment horizontal="center" wrapText="1"/>
    </xf>
    <xf numFmtId="0" fontId="23" fillId="0" borderId="2" xfId="0" applyFont="1" applyBorder="1" applyAlignment="1">
      <alignment horizontal="center" vertical="center" wrapText="1"/>
    </xf>
    <xf numFmtId="0" fontId="23" fillId="0" borderId="7" xfId="0" applyFont="1" applyBorder="1" applyAlignment="1">
      <alignment horizontal="center" vertical="center" wrapText="1"/>
    </xf>
    <xf numFmtId="0" fontId="8" fillId="0" borderId="0" xfId="0" applyFont="1" applyAlignment="1">
      <alignment horizontal="center"/>
    </xf>
    <xf numFmtId="0" fontId="23" fillId="6" borderId="6" xfId="0" applyFont="1" applyFill="1" applyBorder="1" applyAlignment="1">
      <alignment horizontal="left" vertical="center" wrapText="1"/>
    </xf>
    <xf numFmtId="0" fontId="23" fillId="6" borderId="7" xfId="0" applyFont="1" applyFill="1" applyBorder="1" applyAlignment="1">
      <alignment horizontal="left"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44" fillId="0" borderId="6" xfId="0" applyFont="1" applyBorder="1" applyAlignment="1">
      <alignment horizontal="center"/>
    </xf>
    <xf numFmtId="0" fontId="44" fillId="0" borderId="2" xfId="0" applyFont="1" applyBorder="1" applyAlignment="1">
      <alignment horizontal="center"/>
    </xf>
    <xf numFmtId="0" fontId="44" fillId="0" borderId="7" xfId="0" applyFont="1" applyBorder="1" applyAlignment="1">
      <alignment horizontal="center"/>
    </xf>
    <xf numFmtId="0" fontId="42" fillId="6" borderId="6" xfId="0" applyFont="1" applyFill="1" applyBorder="1" applyAlignment="1">
      <alignment horizontal="left" vertical="center" wrapText="1"/>
    </xf>
    <xf numFmtId="0" fontId="42" fillId="6" borderId="2" xfId="0" applyFont="1" applyFill="1" applyBorder="1" applyAlignment="1">
      <alignment horizontal="left" vertical="center" wrapText="1"/>
    </xf>
    <xf numFmtId="0" fontId="42" fillId="6" borderId="7" xfId="0" applyFont="1" applyFill="1" applyBorder="1" applyAlignment="1">
      <alignment horizontal="left" vertical="center" wrapText="1"/>
    </xf>
    <xf numFmtId="0" fontId="42" fillId="0" borderId="6" xfId="0" applyFont="1" applyFill="1" applyBorder="1" applyAlignment="1">
      <alignment horizontal="left"/>
    </xf>
    <xf numFmtId="0" fontId="42" fillId="0" borderId="2" xfId="0" applyFont="1" applyFill="1" applyBorder="1" applyAlignment="1">
      <alignment horizontal="left"/>
    </xf>
    <xf numFmtId="0" fontId="42" fillId="0" borderId="7" xfId="0" applyFont="1" applyFill="1" applyBorder="1" applyAlignment="1">
      <alignment horizontal="left"/>
    </xf>
    <xf numFmtId="2" fontId="27" fillId="9" borderId="6" xfId="0" applyNumberFormat="1" applyFont="1" applyFill="1" applyBorder="1" applyAlignment="1">
      <alignment horizontal="center"/>
    </xf>
    <xf numFmtId="2" fontId="27" fillId="9" borderId="2" xfId="0" applyNumberFormat="1" applyFont="1" applyFill="1" applyBorder="1" applyAlignment="1">
      <alignment horizontal="center"/>
    </xf>
    <xf numFmtId="2" fontId="27" fillId="9" borderId="7" xfId="0" applyNumberFormat="1" applyFont="1" applyFill="1" applyBorder="1" applyAlignment="1">
      <alignment horizontal="center"/>
    </xf>
    <xf numFmtId="0" fontId="42" fillId="0" borderId="0" xfId="0" applyFont="1" applyFill="1" applyBorder="1" applyAlignment="1">
      <alignment horizontal="left" wrapText="1"/>
    </xf>
    <xf numFmtId="0" fontId="43" fillId="0" borderId="4" xfId="0" applyFont="1" applyFill="1" applyBorder="1" applyAlignment="1">
      <alignment horizontal="left"/>
    </xf>
    <xf numFmtId="0" fontId="44" fillId="0" borderId="1" xfId="0" applyFont="1" applyBorder="1" applyAlignment="1">
      <alignment horizontal="center"/>
    </xf>
    <xf numFmtId="165" fontId="27" fillId="9" borderId="6" xfId="0" applyNumberFormat="1" applyFont="1" applyFill="1" applyBorder="1" applyAlignment="1">
      <alignment horizontal="center"/>
    </xf>
    <xf numFmtId="165" fontId="27" fillId="9" borderId="2" xfId="0" applyNumberFormat="1" applyFont="1" applyFill="1" applyBorder="1" applyAlignment="1">
      <alignment horizontal="center"/>
    </xf>
    <xf numFmtId="165" fontId="27" fillId="9" borderId="7" xfId="0" applyNumberFormat="1" applyFont="1" applyFill="1" applyBorder="1" applyAlignment="1">
      <alignment horizontal="center"/>
    </xf>
    <xf numFmtId="0" fontId="47" fillId="0" borderId="6" xfId="0" applyFont="1" applyFill="1" applyBorder="1" applyAlignment="1">
      <alignment horizontal="center" vertical="top" wrapText="1"/>
    </xf>
    <xf numFmtId="0" fontId="47" fillId="0" borderId="7" xfId="0" applyFont="1" applyFill="1" applyBorder="1" applyAlignment="1">
      <alignment horizontal="center" vertical="top" wrapText="1"/>
    </xf>
    <xf numFmtId="0" fontId="2" fillId="10" borderId="6"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43" fillId="0" borderId="4" xfId="0" applyFont="1" applyFill="1" applyBorder="1" applyAlignment="1">
      <alignment horizontal="left" wrapText="1"/>
    </xf>
    <xf numFmtId="0" fontId="15" fillId="6" borderId="9" xfId="0" applyFont="1" applyFill="1" applyBorder="1" applyAlignment="1">
      <alignment horizontal="left" vertical="center" wrapText="1"/>
    </xf>
    <xf numFmtId="0" fontId="15" fillId="6" borderId="8" xfId="0" applyFont="1" applyFill="1" applyBorder="1" applyAlignment="1">
      <alignment horizontal="left" vertical="center" wrapText="1"/>
    </xf>
    <xf numFmtId="0" fontId="15" fillId="6" borderId="10" xfId="0" applyFont="1" applyFill="1" applyBorder="1" applyAlignment="1">
      <alignment horizontal="left" vertical="center" wrapText="1"/>
    </xf>
    <xf numFmtId="0" fontId="15" fillId="6" borderId="11" xfId="0" applyFont="1" applyFill="1" applyBorder="1" applyAlignment="1">
      <alignment horizontal="left" vertical="center" wrapText="1"/>
    </xf>
    <xf numFmtId="0" fontId="15" fillId="6" borderId="4" xfId="0" applyFont="1" applyFill="1" applyBorder="1" applyAlignment="1">
      <alignment horizontal="left" vertical="center" wrapText="1"/>
    </xf>
    <xf numFmtId="0" fontId="15" fillId="6" borderId="12" xfId="0" applyFont="1" applyFill="1" applyBorder="1" applyAlignment="1">
      <alignment horizontal="left" vertical="center" wrapText="1"/>
    </xf>
    <xf numFmtId="0" fontId="15" fillId="0" borderId="1" xfId="0" applyFont="1" applyBorder="1" applyAlignment="1">
      <alignment horizontal="center" vertical="top" wrapText="1"/>
    </xf>
    <xf numFmtId="0" fontId="47" fillId="0" borderId="1" xfId="0" applyFont="1" applyFill="1" applyBorder="1" applyAlignment="1">
      <alignment horizontal="left" vertical="top" wrapText="1"/>
    </xf>
    <xf numFmtId="0" fontId="47" fillId="0" borderId="6" xfId="0" applyFont="1" applyFill="1" applyBorder="1" applyAlignment="1">
      <alignment horizontal="left" vertical="top" wrapText="1"/>
    </xf>
    <xf numFmtId="0" fontId="47" fillId="0" borderId="7" xfId="0" applyFont="1" applyFill="1" applyBorder="1" applyAlignment="1">
      <alignment horizontal="left" vertical="top" wrapText="1"/>
    </xf>
    <xf numFmtId="0" fontId="47" fillId="0" borderId="1" xfId="0" applyFont="1" applyFill="1" applyBorder="1" applyAlignment="1">
      <alignment horizontal="center" vertical="top" wrapText="1"/>
    </xf>
    <xf numFmtId="0" fontId="31" fillId="0" borderId="0" xfId="0" applyFont="1" applyAlignment="1">
      <alignment horizontal="left" wrapText="1"/>
    </xf>
    <xf numFmtId="0" fontId="44" fillId="10" borderId="6" xfId="0" applyFont="1" applyFill="1" applyBorder="1" applyAlignment="1">
      <alignment horizontal="center" vertical="center"/>
    </xf>
    <xf numFmtId="0" fontId="44" fillId="10" borderId="2" xfId="0" applyFont="1" applyFill="1" applyBorder="1" applyAlignment="1">
      <alignment horizontal="center" vertical="center"/>
    </xf>
    <xf numFmtId="0" fontId="44" fillId="10" borderId="7" xfId="0" applyFont="1" applyFill="1" applyBorder="1" applyAlignment="1">
      <alignment horizontal="center" vertical="center"/>
    </xf>
    <xf numFmtId="165" fontId="44" fillId="10" borderId="6" xfId="0" applyNumberFormat="1" applyFont="1" applyFill="1" applyBorder="1" applyAlignment="1">
      <alignment horizontal="center" wrapText="1"/>
    </xf>
    <xf numFmtId="165" fontId="44" fillId="10" borderId="2" xfId="0" applyNumberFormat="1" applyFont="1" applyFill="1" applyBorder="1" applyAlignment="1">
      <alignment horizontal="center" wrapText="1"/>
    </xf>
    <xf numFmtId="165" fontId="44" fillId="10" borderId="7" xfId="0" applyNumberFormat="1" applyFont="1" applyFill="1" applyBorder="1" applyAlignment="1">
      <alignment horizontal="center" wrapText="1"/>
    </xf>
    <xf numFmtId="0" fontId="43" fillId="0" borderId="2" xfId="0" applyFont="1" applyFill="1" applyBorder="1" applyAlignment="1">
      <alignment horizontal="left" wrapText="1"/>
    </xf>
    <xf numFmtId="0" fontId="43" fillId="0" borderId="8" xfId="0" applyFont="1" applyFill="1" applyBorder="1" applyAlignment="1">
      <alignment horizontal="left" wrapText="1"/>
    </xf>
    <xf numFmtId="0" fontId="44" fillId="10" borderId="6" xfId="0" applyFont="1" applyFill="1" applyBorder="1" applyAlignment="1">
      <alignment horizontal="center"/>
    </xf>
    <xf numFmtId="0" fontId="44" fillId="10" borderId="2" xfId="0" applyFont="1" applyFill="1" applyBorder="1" applyAlignment="1">
      <alignment horizontal="center"/>
    </xf>
    <xf numFmtId="0" fontId="44" fillId="10" borderId="7" xfId="0" applyFont="1" applyFill="1" applyBorder="1" applyAlignment="1">
      <alignment horizontal="center"/>
    </xf>
    <xf numFmtId="0" fontId="28" fillId="0" borderId="1" xfId="0" applyFont="1" applyBorder="1" applyAlignment="1">
      <alignment horizontal="left" vertical="top" wrapText="1"/>
    </xf>
    <xf numFmtId="0" fontId="9" fillId="6" borderId="1" xfId="0" applyFont="1" applyFill="1" applyBorder="1" applyAlignment="1">
      <alignment horizontal="center" wrapText="1"/>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textRotation="90" wrapText="1"/>
    </xf>
    <xf numFmtId="0" fontId="2" fillId="0" borderId="5" xfId="0" applyFont="1" applyFill="1" applyBorder="1" applyAlignment="1">
      <alignment horizontal="center" vertical="center" textRotation="90" wrapText="1"/>
    </xf>
    <xf numFmtId="49" fontId="6" fillId="0" borderId="1" xfId="0" applyNumberFormat="1" applyFont="1" applyFill="1" applyBorder="1" applyAlignment="1">
      <alignment horizontal="center" wrapText="1"/>
    </xf>
    <xf numFmtId="0" fontId="6" fillId="0" borderId="6" xfId="0" applyFont="1" applyFill="1" applyBorder="1" applyAlignment="1">
      <alignment horizontal="left" wrapText="1"/>
    </xf>
    <xf numFmtId="0" fontId="6" fillId="0" borderId="7" xfId="0" applyFont="1" applyFill="1" applyBorder="1" applyAlignment="1">
      <alignment horizontal="left"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7" fillId="6" borderId="6" xfId="0"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6" borderId="7" xfId="0" applyFont="1" applyFill="1" applyBorder="1" applyAlignment="1">
      <alignment horizontal="center" vertical="center" wrapText="1"/>
    </xf>
    <xf numFmtId="0" fontId="6" fillId="6" borderId="11" xfId="0" applyFont="1" applyFill="1" applyBorder="1" applyAlignment="1">
      <alignment horizontal="center" wrapText="1"/>
    </xf>
    <xf numFmtId="0" fontId="6" fillId="6" borderId="4" xfId="0" applyFont="1" applyFill="1" applyBorder="1" applyAlignment="1">
      <alignment horizontal="center" wrapText="1"/>
    </xf>
    <xf numFmtId="0" fontId="8" fillId="6" borderId="6" xfId="0" applyFont="1" applyFill="1" applyBorder="1" applyAlignment="1">
      <alignment horizontal="center" wrapText="1"/>
    </xf>
    <xf numFmtId="0" fontId="8" fillId="6" borderId="2" xfId="0" applyFont="1" applyFill="1" applyBorder="1" applyAlignment="1">
      <alignment horizontal="center" wrapText="1"/>
    </xf>
    <xf numFmtId="0" fontId="8" fillId="6" borderId="1" xfId="0" applyFont="1" applyFill="1" applyBorder="1" applyAlignment="1">
      <alignment horizontal="right" wrapText="1"/>
    </xf>
    <xf numFmtId="49" fontId="6" fillId="0" borderId="6" xfId="0" applyNumberFormat="1" applyFont="1" applyFill="1" applyBorder="1" applyAlignment="1">
      <alignment horizontal="center" wrapText="1"/>
    </xf>
    <xf numFmtId="0" fontId="0" fillId="0" borderId="7" xfId="0" applyBorder="1" applyAlignment="1">
      <alignment horizontal="center" wrapText="1"/>
    </xf>
    <xf numFmtId="0" fontId="6" fillId="0" borderId="6" xfId="0" applyFont="1" applyFill="1" applyBorder="1" applyAlignment="1">
      <alignment horizontal="center" wrapText="1"/>
    </xf>
    <xf numFmtId="0" fontId="6" fillId="0" borderId="7" xfId="0" applyFont="1" applyFill="1" applyBorder="1" applyAlignment="1">
      <alignment horizontal="center" wrapText="1"/>
    </xf>
    <xf numFmtId="0" fontId="25" fillId="6" borderId="6" xfId="0" applyFont="1" applyFill="1" applyBorder="1" applyAlignment="1">
      <alignment horizontal="center" wrapText="1"/>
    </xf>
    <xf numFmtId="0" fontId="25" fillId="6" borderId="2" xfId="0" applyFont="1" applyFill="1" applyBorder="1" applyAlignment="1">
      <alignment horizontal="center" wrapText="1"/>
    </xf>
    <xf numFmtId="0" fontId="27" fillId="8"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 fillId="10" borderId="1"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15" fillId="0" borderId="8" xfId="0" applyFont="1" applyFill="1" applyBorder="1" applyAlignment="1">
      <alignment horizontal="left" vertical="top" wrapText="1"/>
    </xf>
    <xf numFmtId="0" fontId="29" fillId="8" borderId="6" xfId="0" applyFont="1" applyFill="1" applyBorder="1" applyAlignment="1">
      <alignment horizontal="center" wrapText="1"/>
    </xf>
    <xf numFmtId="0" fontId="29" fillId="8" borderId="2" xfId="0" applyFont="1" applyFill="1" applyBorder="1" applyAlignment="1">
      <alignment horizontal="center" wrapText="1"/>
    </xf>
    <xf numFmtId="0" fontId="25" fillId="0" borderId="4" xfId="0" applyFont="1" applyFill="1" applyBorder="1" applyAlignment="1">
      <alignment horizontal="left" vertical="center"/>
    </xf>
    <xf numFmtId="0" fontId="15" fillId="0" borderId="1" xfId="0" applyFont="1" applyFill="1" applyBorder="1" applyAlignment="1">
      <alignment horizontal="left" vertical="center" wrapText="1"/>
    </xf>
    <xf numFmtId="0" fontId="4" fillId="0" borderId="13"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25" fillId="8" borderId="6" xfId="0" applyFont="1" applyFill="1" applyBorder="1" applyAlignment="1">
      <alignment horizontal="center"/>
    </xf>
    <xf numFmtId="0" fontId="25" fillId="8" borderId="2" xfId="0" applyFont="1" applyFill="1" applyBorder="1" applyAlignment="1">
      <alignment horizontal="center"/>
    </xf>
    <xf numFmtId="0" fontId="29" fillId="0" borderId="1" xfId="0" applyFont="1" applyFill="1" applyBorder="1" applyAlignment="1">
      <alignment horizontal="left" wrapText="1"/>
    </xf>
    <xf numFmtId="0" fontId="25" fillId="5" borderId="2" xfId="0" applyFont="1" applyFill="1" applyBorder="1" applyAlignment="1">
      <alignment horizontal="left" vertical="top"/>
    </xf>
    <xf numFmtId="0" fontId="36" fillId="10" borderId="1" xfId="0" applyFont="1" applyFill="1" applyBorder="1" applyAlignment="1">
      <alignment horizontal="center" vertical="center" wrapText="1"/>
    </xf>
    <xf numFmtId="0" fontId="29" fillId="1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30" fillId="0" borderId="0" xfId="0" applyFont="1" applyBorder="1" applyAlignment="1" applyProtection="1">
      <alignment horizontal="left"/>
      <protection hidden="1"/>
    </xf>
    <xf numFmtId="0" fontId="29" fillId="0" borderId="6" xfId="0" applyFont="1" applyFill="1" applyBorder="1" applyAlignment="1">
      <alignment horizontal="left" vertical="top"/>
    </xf>
    <xf numFmtId="0" fontId="29" fillId="0" borderId="2" xfId="0" applyFont="1" applyFill="1" applyBorder="1" applyAlignment="1">
      <alignment horizontal="left" vertical="top"/>
    </xf>
    <xf numFmtId="0" fontId="28" fillId="0" borderId="6" xfId="0" applyFont="1" applyBorder="1" applyAlignment="1">
      <alignment horizontal="left" vertical="top" wrapText="1"/>
    </xf>
    <xf numFmtId="0" fontId="28" fillId="0" borderId="2" xfId="0" applyFont="1" applyBorder="1" applyAlignment="1">
      <alignment horizontal="left" vertical="top" wrapText="1"/>
    </xf>
    <xf numFmtId="0" fontId="15" fillId="0" borderId="6" xfId="0" applyFont="1" applyBorder="1" applyAlignment="1">
      <alignment horizontal="left" vertical="top" wrapText="1"/>
    </xf>
    <xf numFmtId="0" fontId="15" fillId="0" borderId="2" xfId="0" applyFont="1" applyBorder="1" applyAlignment="1">
      <alignment horizontal="left" vertical="top" wrapText="1"/>
    </xf>
    <xf numFmtId="0" fontId="15" fillId="0" borderId="7" xfId="0" applyFont="1" applyBorder="1" applyAlignment="1">
      <alignment horizontal="left" vertical="top" wrapText="1"/>
    </xf>
    <xf numFmtId="0" fontId="6" fillId="0" borderId="6" xfId="0" applyFont="1" applyBorder="1" applyAlignment="1">
      <alignment horizontal="left" vertical="top" wrapText="1"/>
    </xf>
    <xf numFmtId="0" fontId="6" fillId="0" borderId="2" xfId="0" applyFont="1" applyBorder="1" applyAlignment="1">
      <alignment horizontal="left" vertical="top" wrapText="1"/>
    </xf>
    <xf numFmtId="0" fontId="6" fillId="0" borderId="7" xfId="0" applyFont="1" applyBorder="1" applyAlignment="1">
      <alignment horizontal="left" vertical="top" wrapText="1"/>
    </xf>
    <xf numFmtId="0" fontId="44" fillId="6" borderId="6" xfId="0" applyFont="1" applyFill="1" applyBorder="1" applyAlignment="1">
      <alignment horizontal="center" vertical="top"/>
    </xf>
    <xf numFmtId="0" fontId="44" fillId="6" borderId="2" xfId="0" applyFont="1" applyFill="1" applyBorder="1" applyAlignment="1">
      <alignment horizontal="center" vertical="top"/>
    </xf>
    <xf numFmtId="0" fontId="44" fillId="6" borderId="7" xfId="0" applyFont="1" applyFill="1" applyBorder="1" applyAlignment="1">
      <alignment horizontal="center" vertical="top"/>
    </xf>
    <xf numFmtId="0" fontId="6" fillId="0" borderId="6" xfId="0" applyFont="1" applyFill="1" applyBorder="1" applyAlignment="1">
      <alignment horizontal="center" vertical="top"/>
    </xf>
    <xf numFmtId="0" fontId="6" fillId="0" borderId="2" xfId="0" applyFont="1" applyFill="1" applyBorder="1" applyAlignment="1">
      <alignment horizontal="center" vertical="top"/>
    </xf>
    <xf numFmtId="0" fontId="6" fillId="0" borderId="7" xfId="0" applyFont="1" applyFill="1" applyBorder="1" applyAlignment="1">
      <alignment horizontal="center" vertical="top"/>
    </xf>
    <xf numFmtId="0" fontId="8" fillId="0" borderId="0" xfId="0" applyFont="1" applyFill="1" applyBorder="1" applyAlignment="1">
      <alignment wrapText="1"/>
    </xf>
    <xf numFmtId="0" fontId="7" fillId="0" borderId="0" xfId="0" applyFont="1" applyBorder="1" applyAlignment="1"/>
    <xf numFmtId="0" fontId="6" fillId="11" borderId="2" xfId="0" applyFont="1" applyFill="1" applyBorder="1" applyAlignment="1">
      <alignment horizontal="left" vertical="center" wrapText="1"/>
    </xf>
    <xf numFmtId="0" fontId="6" fillId="6" borderId="6"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2" xfId="0" applyFont="1" applyFill="1" applyBorder="1" applyAlignment="1">
      <alignment horizontal="left" vertical="center" wrapText="1"/>
    </xf>
    <xf numFmtId="0" fontId="35" fillId="6" borderId="6" xfId="0" applyFont="1" applyFill="1" applyBorder="1" applyAlignment="1">
      <alignment horizontal="left" vertical="center" wrapText="1"/>
    </xf>
    <xf numFmtId="0" fontId="35" fillId="6" borderId="2" xfId="0" applyFont="1" applyFill="1" applyBorder="1" applyAlignment="1">
      <alignment horizontal="left" vertical="center" wrapText="1"/>
    </xf>
    <xf numFmtId="0" fontId="35" fillId="6" borderId="7" xfId="0" applyFont="1" applyFill="1" applyBorder="1" applyAlignment="1">
      <alignment horizontal="left" vertical="center" wrapText="1"/>
    </xf>
    <xf numFmtId="0" fontId="31" fillId="5" borderId="0" xfId="0" applyFont="1" applyFill="1" applyAlignment="1">
      <alignment horizontal="left"/>
    </xf>
    <xf numFmtId="0" fontId="6" fillId="6" borderId="1" xfId="0" applyFont="1" applyFill="1" applyBorder="1" applyAlignment="1">
      <alignment horizontal="center" vertical="center"/>
    </xf>
    <xf numFmtId="0" fontId="15" fillId="6" borderId="6" xfId="0" applyFont="1" applyFill="1" applyBorder="1" applyAlignment="1">
      <alignment horizontal="center" vertical="justify"/>
    </xf>
    <xf numFmtId="0" fontId="15" fillId="6" borderId="2" xfId="0" applyFont="1" applyFill="1" applyBorder="1" applyAlignment="1">
      <alignment horizontal="center" vertical="justify"/>
    </xf>
    <xf numFmtId="0" fontId="15" fillId="6" borderId="7" xfId="0" applyFont="1" applyFill="1" applyBorder="1" applyAlignment="1">
      <alignment horizontal="center" vertical="justify"/>
    </xf>
    <xf numFmtId="0" fontId="8" fillId="6" borderId="9"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29" fillId="0" borderId="0" xfId="0" applyFont="1" applyAlignment="1">
      <alignment horizontal="left"/>
    </xf>
    <xf numFmtId="0" fontId="8" fillId="6" borderId="1" xfId="0" applyFont="1" applyFill="1" applyBorder="1" applyAlignment="1">
      <alignment horizontal="center" vertical="center" wrapText="1"/>
    </xf>
    <xf numFmtId="0" fontId="6" fillId="0" borderId="1" xfId="0" applyFont="1" applyBorder="1" applyAlignment="1">
      <alignment wrapText="1"/>
    </xf>
    <xf numFmtId="0" fontId="6" fillId="6" borderId="6" xfId="0" applyFont="1" applyFill="1" applyBorder="1" applyAlignment="1">
      <alignment vertical="center" wrapText="1"/>
    </xf>
    <xf numFmtId="0" fontId="6" fillId="6" borderId="2" xfId="0" applyFont="1" applyFill="1" applyBorder="1" applyAlignment="1">
      <alignment vertical="center" wrapText="1"/>
    </xf>
    <xf numFmtId="0" fontId="6" fillId="6" borderId="7" xfId="0" applyFont="1" applyFill="1" applyBorder="1" applyAlignment="1">
      <alignment vertical="center" wrapText="1"/>
    </xf>
    <xf numFmtId="0" fontId="19" fillId="0" borderId="11" xfId="0" applyFont="1" applyBorder="1" applyAlignment="1">
      <alignment horizontal="left" vertical="center" wrapText="1"/>
    </xf>
    <xf numFmtId="0" fontId="15" fillId="0" borderId="4" xfId="0" applyFont="1" applyBorder="1" applyAlignment="1">
      <alignment horizontal="left" vertical="center" wrapText="1"/>
    </xf>
    <xf numFmtId="0" fontId="15" fillId="0" borderId="12" xfId="0" applyFont="1" applyBorder="1" applyAlignment="1">
      <alignment horizontal="left" vertical="center" wrapText="1"/>
    </xf>
    <xf numFmtId="0" fontId="29" fillId="0" borderId="3" xfId="0" applyFont="1" applyBorder="1" applyAlignment="1">
      <alignment horizontal="center" wrapText="1"/>
    </xf>
    <xf numFmtId="0" fontId="29" fillId="0" borderId="0" xfId="0" applyFont="1" applyBorder="1" applyAlignment="1">
      <alignment horizontal="center" wrapText="1"/>
    </xf>
    <xf numFmtId="0" fontId="15" fillId="0" borderId="0" xfId="0" applyFont="1" applyBorder="1" applyAlignment="1">
      <alignment horizontal="center"/>
    </xf>
    <xf numFmtId="0" fontId="15" fillId="0" borderId="14" xfId="0" applyFont="1" applyBorder="1" applyAlignment="1">
      <alignment horizontal="center"/>
    </xf>
    <xf numFmtId="0" fontId="23" fillId="0" borderId="9" xfId="0" applyFont="1" applyBorder="1" applyAlignment="1">
      <alignment horizontal="center"/>
    </xf>
    <xf numFmtId="0" fontId="23" fillId="0" borderId="8" xfId="0" applyFont="1" applyBorder="1" applyAlignment="1">
      <alignment horizontal="center"/>
    </xf>
    <xf numFmtId="0" fontId="23" fillId="0" borderId="10" xfId="0" applyFont="1" applyBorder="1" applyAlignment="1">
      <alignment horizontal="center"/>
    </xf>
    <xf numFmtId="0" fontId="5" fillId="5" borderId="0" xfId="0" applyFont="1" applyFill="1" applyBorder="1" applyAlignment="1">
      <alignment horizontal="center"/>
    </xf>
    <xf numFmtId="0" fontId="5" fillId="5" borderId="14" xfId="0" applyFont="1" applyFill="1" applyBorder="1" applyAlignment="1">
      <alignment horizontal="center"/>
    </xf>
    <xf numFmtId="0" fontId="5" fillId="0" borderId="0" xfId="0" applyFont="1" applyBorder="1" applyAlignment="1">
      <alignment horizontal="center"/>
    </xf>
    <xf numFmtId="0" fontId="5" fillId="0" borderId="14" xfId="0" applyFont="1" applyBorder="1" applyAlignment="1">
      <alignment horizontal="center"/>
    </xf>
    <xf numFmtId="0" fontId="27" fillId="5" borderId="1" xfId="0" applyFont="1" applyFill="1" applyBorder="1" applyAlignment="1">
      <alignment horizontal="left"/>
    </xf>
    <xf numFmtId="0" fontId="5" fillId="5" borderId="8" xfId="0" applyFont="1" applyFill="1" applyBorder="1" applyAlignment="1">
      <alignment horizontal="center"/>
    </xf>
    <xf numFmtId="0" fontId="36" fillId="0" borderId="8" xfId="0" applyFont="1" applyBorder="1" applyAlignment="1">
      <alignment horizontal="center"/>
    </xf>
    <xf numFmtId="0" fontId="0" fillId="0" borderId="8" xfId="0" applyBorder="1" applyAlignment="1">
      <alignment horizontal="center"/>
    </xf>
    <xf numFmtId="0" fontId="0" fillId="0" borderId="0" xfId="0" applyBorder="1" applyAlignment="1">
      <alignment horizontal="center"/>
    </xf>
    <xf numFmtId="0" fontId="16" fillId="0" borderId="0" xfId="0" applyFont="1" applyBorder="1" applyAlignment="1">
      <alignment horizontal="center"/>
    </xf>
    <xf numFmtId="0" fontId="16" fillId="0" borderId="14" xfId="0" applyFont="1" applyBorder="1" applyAlignment="1">
      <alignment horizontal="center"/>
    </xf>
    <xf numFmtId="0" fontId="27" fillId="9" borderId="1" xfId="0" applyFont="1" applyFill="1" applyBorder="1" applyAlignment="1">
      <alignment horizontal="center"/>
    </xf>
    <xf numFmtId="0" fontId="27" fillId="0" borderId="3" xfId="0" applyFont="1" applyBorder="1" applyAlignment="1">
      <alignment horizontal="center"/>
    </xf>
    <xf numFmtId="0" fontId="27" fillId="0" borderId="0" xfId="0" applyFont="1" applyBorder="1" applyAlignment="1">
      <alignment horizontal="center"/>
    </xf>
    <xf numFmtId="0" fontId="25" fillId="0" borderId="3" xfId="0" applyFont="1" applyBorder="1" applyAlignment="1">
      <alignment horizontal="center"/>
    </xf>
    <xf numFmtId="0" fontId="25" fillId="0" borderId="0" xfId="0" applyFont="1" applyBorder="1" applyAlignment="1">
      <alignment horizontal="center"/>
    </xf>
    <xf numFmtId="0" fontId="25" fillId="0" borderId="14" xfId="0" applyFont="1" applyBorder="1" applyAlignment="1">
      <alignment horizontal="center"/>
    </xf>
    <xf numFmtId="0" fontId="29" fillId="5" borderId="3" xfId="0" applyFont="1" applyFill="1" applyBorder="1" applyAlignment="1">
      <alignment horizontal="center"/>
    </xf>
    <xf numFmtId="0" fontId="29" fillId="9" borderId="0" xfId="0" applyFont="1" applyFill="1" applyBorder="1" applyAlignment="1">
      <alignment horizontal="center"/>
    </xf>
    <xf numFmtId="0" fontId="29" fillId="5" borderId="14" xfId="0" applyFont="1" applyFill="1" applyBorder="1" applyAlignment="1">
      <alignment horizontal="center"/>
    </xf>
  </cellXfs>
  <cellStyles count="13">
    <cellStyle name="BMDate" xfId="1" xr:uid="{00000000-0005-0000-0000-000000000000}"/>
    <cellStyle name="BMHeading" xfId="2" xr:uid="{00000000-0005-0000-0000-000001000000}"/>
    <cellStyle name="BMInputNormal" xfId="3" xr:uid="{00000000-0005-0000-0000-000002000000}"/>
    <cellStyle name="BMInputPercent" xfId="4" xr:uid="{00000000-0005-0000-0000-000003000000}"/>
    <cellStyle name="BMMultiple" xfId="5" xr:uid="{00000000-0005-0000-0000-000004000000}"/>
    <cellStyle name="BMPence" xfId="6" xr:uid="{00000000-0005-0000-0000-000005000000}"/>
    <cellStyle name="BMPercent" xfId="7" xr:uid="{00000000-0005-0000-0000-000006000000}"/>
    <cellStyle name="EYHeader1" xfId="8" xr:uid="{00000000-0005-0000-0000-000007000000}"/>
    <cellStyle name="EYHeader2" xfId="9" xr:uid="{00000000-0005-0000-0000-000008000000}"/>
    <cellStyle name="General" xfId="10" xr:uid="{00000000-0005-0000-0000-000009000000}"/>
    <cellStyle name="Normal" xfId="0" builtinId="0"/>
    <cellStyle name="Normal3d" xfId="11" xr:uid="{00000000-0005-0000-0000-00000B000000}"/>
    <cellStyle name="Style 1" xfId="12"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firstButton="1" lockText="1" noThreeD="1"/>
</file>

<file path=xl/ctrlProps/ctrlProp4.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22</xdr:row>
      <xdr:rowOff>0</xdr:rowOff>
    </xdr:from>
    <xdr:to>
      <xdr:col>7</xdr:col>
      <xdr:colOff>0</xdr:colOff>
      <xdr:row>22</xdr:row>
      <xdr:rowOff>0</xdr:rowOff>
    </xdr:to>
    <xdr:sp macro="" textlink="">
      <xdr:nvSpPr>
        <xdr:cNvPr id="42659" name="Line 14">
          <a:extLst>
            <a:ext uri="{FF2B5EF4-FFF2-40B4-BE49-F238E27FC236}">
              <a16:creationId xmlns:a16="http://schemas.microsoft.com/office/drawing/2014/main" id="{00000000-0008-0000-0000-0000A3A60000}"/>
            </a:ext>
          </a:extLst>
        </xdr:cNvPr>
        <xdr:cNvSpPr>
          <a:spLocks noChangeShapeType="1"/>
        </xdr:cNvSpPr>
      </xdr:nvSpPr>
      <xdr:spPr bwMode="auto">
        <a:xfrm>
          <a:off x="5210175" y="8277225"/>
          <a:ext cx="0" cy="0"/>
        </a:xfrm>
        <a:prstGeom prst="line">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0</xdr:col>
          <xdr:colOff>238125</xdr:colOff>
          <xdr:row>12</xdr:row>
          <xdr:rowOff>0</xdr:rowOff>
        </xdr:from>
        <xdr:to>
          <xdr:col>1</xdr:col>
          <xdr:colOff>38100</xdr:colOff>
          <xdr:row>12</xdr:row>
          <xdr:rowOff>333375</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0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13</xdr:row>
          <xdr:rowOff>95250</xdr:rowOff>
        </xdr:from>
        <xdr:to>
          <xdr:col>1</xdr:col>
          <xdr:colOff>19050</xdr:colOff>
          <xdr:row>13</xdr:row>
          <xdr:rowOff>323850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0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402167</xdr:colOff>
      <xdr:row>2</xdr:row>
      <xdr:rowOff>74083</xdr:rowOff>
    </xdr:from>
    <xdr:to>
      <xdr:col>2</xdr:col>
      <xdr:colOff>569384</xdr:colOff>
      <xdr:row>6</xdr:row>
      <xdr:rowOff>130175</xdr:rowOff>
    </xdr:to>
    <xdr:pic>
      <xdr:nvPicPr>
        <xdr:cNvPr id="10" name="Attēls 1">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2167" y="391583"/>
          <a:ext cx="11620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465666</xdr:colOff>
      <xdr:row>3</xdr:row>
      <xdr:rowOff>116417</xdr:rowOff>
    </xdr:from>
    <xdr:to>
      <xdr:col>7</xdr:col>
      <xdr:colOff>306917</xdr:colOff>
      <xdr:row>6</xdr:row>
      <xdr:rowOff>37042</xdr:rowOff>
    </xdr:to>
    <xdr:pic>
      <xdr:nvPicPr>
        <xdr:cNvPr id="12" name="Picture 26">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60499" y="635000"/>
          <a:ext cx="4064001"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152400</xdr:colOff>
          <xdr:row>17</xdr:row>
          <xdr:rowOff>47625</xdr:rowOff>
        </xdr:from>
        <xdr:to>
          <xdr:col>13</xdr:col>
          <xdr:colOff>381000</xdr:colOff>
          <xdr:row>17</xdr:row>
          <xdr:rowOff>266700</xdr:rowOff>
        </xdr:to>
        <xdr:sp macro="" textlink="">
          <xdr:nvSpPr>
            <xdr:cNvPr id="24778" name="Option Button 202" hidden="1">
              <a:extLst>
                <a:ext uri="{63B3BB69-23CF-44E3-9099-C40C66FF867C}">
                  <a14:compatExt spid="_x0000_s24778"/>
                </a:ext>
                <a:ext uri="{FF2B5EF4-FFF2-40B4-BE49-F238E27FC236}">
                  <a16:creationId xmlns:a16="http://schemas.microsoft.com/office/drawing/2014/main" id="{00000000-0008-0000-0100-0000C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16</xdr:row>
          <xdr:rowOff>47625</xdr:rowOff>
        </xdr:from>
        <xdr:to>
          <xdr:col>13</xdr:col>
          <xdr:colOff>390525</xdr:colOff>
          <xdr:row>17</xdr:row>
          <xdr:rowOff>19050</xdr:rowOff>
        </xdr:to>
        <xdr:sp macro="" textlink="">
          <xdr:nvSpPr>
            <xdr:cNvPr id="24779" name="Option Button 203" hidden="1">
              <a:extLst>
                <a:ext uri="{63B3BB69-23CF-44E3-9099-C40C66FF867C}">
                  <a14:compatExt spid="_x0000_s24779"/>
                </a:ext>
                <a:ext uri="{FF2B5EF4-FFF2-40B4-BE49-F238E27FC236}">
                  <a16:creationId xmlns:a16="http://schemas.microsoft.com/office/drawing/2014/main" id="{00000000-0008-0000-0100-0000C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I31"/>
  <sheetViews>
    <sheetView showGridLines="0" tabSelected="1" view="pageBreakPreview" zoomScale="80" zoomScaleNormal="80" zoomScaleSheetLayoutView="80" workbookViewId="0">
      <selection activeCell="K18" sqref="K18"/>
    </sheetView>
  </sheetViews>
  <sheetFormatPr defaultColWidth="9.140625" defaultRowHeight="12.75" x14ac:dyDescent="0.2"/>
  <cols>
    <col min="1" max="1" width="8.42578125" style="5" customWidth="1"/>
    <col min="2" max="2" width="6.42578125" style="5" customWidth="1"/>
    <col min="3" max="3" width="12.42578125" style="5" customWidth="1"/>
    <col min="4" max="4" width="15.85546875" style="5" customWidth="1"/>
    <col min="5" max="5" width="9.140625" style="5"/>
    <col min="6" max="6" width="11.28515625" style="5" customWidth="1"/>
    <col min="7" max="7" width="14.5703125" style="5" customWidth="1"/>
    <col min="8" max="8" width="10.28515625" style="5" customWidth="1"/>
    <col min="9" max="16384" width="9.140625" style="5"/>
  </cols>
  <sheetData>
    <row r="1" spans="1:35" x14ac:dyDescent="0.2">
      <c r="A1" s="2"/>
      <c r="B1" s="2"/>
      <c r="C1" s="2"/>
      <c r="D1" s="2"/>
      <c r="E1" s="2"/>
      <c r="F1" s="2"/>
      <c r="G1" s="2"/>
      <c r="H1" s="2"/>
    </row>
    <row r="2" spans="1:35" x14ac:dyDescent="0.2">
      <c r="A2" s="2"/>
      <c r="B2" s="2"/>
      <c r="C2" s="2"/>
      <c r="D2" s="2"/>
      <c r="E2" s="2"/>
      <c r="F2" s="2"/>
      <c r="G2" s="2"/>
      <c r="H2" s="2"/>
    </row>
    <row r="3" spans="1:35" ht="15.75" x14ac:dyDescent="0.25">
      <c r="A3" s="4"/>
      <c r="B3" s="4"/>
      <c r="C3" s="4"/>
      <c r="D3" s="4"/>
      <c r="E3" s="4"/>
      <c r="F3" s="4"/>
      <c r="G3" s="4"/>
      <c r="H3" s="2"/>
    </row>
    <row r="4" spans="1:35" ht="15.75" x14ac:dyDescent="0.25">
      <c r="A4"/>
      <c r="B4" s="4"/>
      <c r="C4" s="4"/>
      <c r="D4" s="4"/>
      <c r="E4" s="4"/>
      <c r="F4" s="4"/>
      <c r="G4" s="4"/>
      <c r="H4" s="2"/>
    </row>
    <row r="5" spans="1:35" ht="13.5" customHeight="1" x14ac:dyDescent="0.25">
      <c r="A5" s="4"/>
      <c r="B5" s="4"/>
      <c r="C5" s="4"/>
      <c r="D5" s="4"/>
      <c r="E5" s="4"/>
      <c r="F5" s="4"/>
      <c r="G5" s="4"/>
      <c r="H5" s="2"/>
    </row>
    <row r="6" spans="1:35" ht="15.75" x14ac:dyDescent="0.25">
      <c r="A6" s="4"/>
      <c r="B6" s="4"/>
      <c r="C6" s="4"/>
      <c r="D6" s="4"/>
      <c r="E6" s="4"/>
      <c r="F6" s="4"/>
      <c r="G6" s="4"/>
      <c r="H6" s="2"/>
    </row>
    <row r="7" spans="1:35" ht="16.149999999999999" customHeight="1" x14ac:dyDescent="0.25">
      <c r="A7" s="4"/>
      <c r="B7" s="4"/>
      <c r="C7" s="4"/>
      <c r="D7" s="4"/>
      <c r="E7" s="4"/>
      <c r="F7" s="4"/>
      <c r="G7" s="4"/>
      <c r="H7" s="2"/>
    </row>
    <row r="8" spans="1:35" ht="74.25" customHeight="1" x14ac:dyDescent="0.2">
      <c r="A8" s="102" t="s">
        <v>20</v>
      </c>
      <c r="B8" s="102"/>
      <c r="C8" s="102"/>
      <c r="D8" s="102"/>
      <c r="E8" s="102"/>
      <c r="F8" s="102"/>
      <c r="G8" s="102"/>
      <c r="H8" s="7"/>
      <c r="I8" s="7"/>
      <c r="J8" s="17"/>
    </row>
    <row r="9" spans="1:35" ht="28.5" customHeight="1" x14ac:dyDescent="0.3">
      <c r="A9" s="105" t="s">
        <v>14</v>
      </c>
      <c r="B9" s="105"/>
      <c r="C9" s="105"/>
      <c r="D9" s="105"/>
      <c r="E9" s="105"/>
      <c r="F9" s="105"/>
      <c r="G9" s="105"/>
      <c r="H9" s="8"/>
      <c r="I9" s="8"/>
    </row>
    <row r="10" spans="1:35" ht="28.5" customHeight="1" x14ac:dyDescent="0.2">
      <c r="A10" s="109" t="s">
        <v>90</v>
      </c>
      <c r="B10" s="109"/>
      <c r="C10" s="109"/>
      <c r="D10" s="109"/>
      <c r="E10" s="109"/>
      <c r="F10" s="109"/>
      <c r="G10" s="109"/>
      <c r="H10" s="9"/>
      <c r="I10" s="9"/>
    </row>
    <row r="11" spans="1:35" s="36" customFormat="1" ht="49.5" customHeight="1" x14ac:dyDescent="0.3">
      <c r="A11" s="110" t="s">
        <v>89</v>
      </c>
      <c r="B11" s="110"/>
      <c r="C11" s="110"/>
      <c r="D11" s="110"/>
      <c r="E11" s="110"/>
      <c r="F11" s="110"/>
      <c r="G11" s="110"/>
      <c r="H11" s="3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row>
    <row r="12" spans="1:35" s="36" customFormat="1" ht="17.25" customHeight="1" x14ac:dyDescent="0.3">
      <c r="A12" s="71"/>
      <c r="B12" s="71"/>
      <c r="C12" s="71"/>
      <c r="D12" s="71"/>
      <c r="E12" s="71"/>
      <c r="F12" s="71"/>
      <c r="G12" s="71"/>
      <c r="H12" s="3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row>
    <row r="13" spans="1:35" s="36" customFormat="1" ht="42" customHeight="1" x14ac:dyDescent="0.3">
      <c r="A13" s="44"/>
      <c r="B13" s="111" t="s">
        <v>81</v>
      </c>
      <c r="C13" s="112"/>
      <c r="D13" s="112"/>
      <c r="E13" s="112"/>
      <c r="F13" s="112"/>
      <c r="G13" s="112"/>
      <c r="H13" s="112"/>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row>
    <row r="14" spans="1:35" s="36" customFormat="1" ht="38.25" customHeight="1" x14ac:dyDescent="0.3">
      <c r="A14" s="44"/>
      <c r="B14" s="111" t="s">
        <v>82</v>
      </c>
      <c r="C14" s="112"/>
      <c r="D14" s="112"/>
      <c r="E14" s="112"/>
      <c r="F14" s="112"/>
      <c r="G14" s="112"/>
      <c r="H14" s="112"/>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row>
    <row r="15" spans="1:35" ht="30.75" customHeight="1" x14ac:dyDescent="0.3">
      <c r="A15" s="106" t="s">
        <v>21</v>
      </c>
      <c r="B15" s="106"/>
      <c r="C15" s="106"/>
      <c r="D15" s="106"/>
      <c r="E15" s="106"/>
      <c r="F15" s="106"/>
      <c r="G15" s="106"/>
      <c r="H15" s="2"/>
    </row>
    <row r="16" spans="1:35" ht="15.75" x14ac:dyDescent="0.25">
      <c r="A16" s="4"/>
      <c r="B16" s="4"/>
      <c r="C16" s="4"/>
      <c r="D16" s="4"/>
      <c r="E16" s="4"/>
      <c r="F16" s="4"/>
      <c r="G16" s="4"/>
      <c r="H16" s="2"/>
    </row>
    <row r="17" spans="1:8" ht="33.75" customHeight="1" x14ac:dyDescent="0.25">
      <c r="A17" s="4"/>
      <c r="B17" s="4"/>
      <c r="C17" s="103" t="s">
        <v>33</v>
      </c>
      <c r="D17" s="104"/>
      <c r="E17" s="91"/>
      <c r="F17" s="92"/>
      <c r="G17" s="93"/>
      <c r="H17" s="2"/>
    </row>
    <row r="18" spans="1:8" ht="33.75" customHeight="1" x14ac:dyDescent="0.25">
      <c r="A18" s="4"/>
      <c r="B18" s="4"/>
      <c r="C18" s="107" t="s">
        <v>103</v>
      </c>
      <c r="D18" s="108"/>
      <c r="E18" s="91"/>
      <c r="F18" s="92"/>
      <c r="G18" s="93"/>
      <c r="H18" s="2"/>
    </row>
    <row r="19" spans="1:8" ht="35.25" customHeight="1" x14ac:dyDescent="0.25">
      <c r="A19" s="4"/>
      <c r="B19" s="4"/>
      <c r="C19" s="103" t="s">
        <v>34</v>
      </c>
      <c r="D19" s="104"/>
      <c r="E19" s="96"/>
      <c r="F19" s="97"/>
      <c r="G19" s="98"/>
      <c r="H19" s="2"/>
    </row>
    <row r="20" spans="1:8" ht="42.75" customHeight="1" x14ac:dyDescent="0.25">
      <c r="A20" s="4"/>
      <c r="B20" s="4"/>
      <c r="C20" s="94" t="s">
        <v>35</v>
      </c>
      <c r="D20" s="95"/>
      <c r="E20" s="99"/>
      <c r="F20" s="100"/>
      <c r="G20" s="101"/>
      <c r="H20" s="2"/>
    </row>
    <row r="21" spans="1:8" ht="27" customHeight="1" x14ac:dyDescent="0.25">
      <c r="A21" s="4"/>
      <c r="B21" s="4"/>
      <c r="C21" s="94" t="s">
        <v>36</v>
      </c>
      <c r="D21" s="95"/>
      <c r="E21" s="99"/>
      <c r="F21" s="114"/>
      <c r="G21" s="115"/>
      <c r="H21" s="2"/>
    </row>
    <row r="22" spans="1:8" s="6" customFormat="1" ht="30" customHeight="1" x14ac:dyDescent="0.25">
      <c r="A22" s="14"/>
      <c r="B22" s="14"/>
      <c r="C22" s="94" t="s">
        <v>91</v>
      </c>
      <c r="D22" s="95"/>
      <c r="E22" s="99"/>
      <c r="F22" s="114"/>
      <c r="G22" s="115"/>
      <c r="H22" s="29"/>
    </row>
    <row r="23" spans="1:8" ht="22.15" customHeight="1" x14ac:dyDescent="0.25">
      <c r="A23" s="116"/>
      <c r="B23" s="116"/>
      <c r="C23" s="116"/>
      <c r="D23" s="116"/>
      <c r="E23" s="116"/>
      <c r="F23" s="116"/>
      <c r="G23" s="116"/>
      <c r="H23" s="2"/>
    </row>
    <row r="24" spans="1:8" ht="30" customHeight="1" x14ac:dyDescent="0.25">
      <c r="A24" s="38"/>
      <c r="B24" s="38"/>
      <c r="C24" s="117" t="s">
        <v>37</v>
      </c>
      <c r="D24" s="118"/>
      <c r="E24" s="119"/>
      <c r="F24" s="120"/>
      <c r="G24" s="121"/>
      <c r="H24" s="2"/>
    </row>
    <row r="25" spans="1:8" ht="22.15" customHeight="1" x14ac:dyDescent="0.25">
      <c r="A25" s="38"/>
      <c r="B25" s="38"/>
      <c r="C25" s="117" t="s">
        <v>38</v>
      </c>
      <c r="D25" s="118"/>
      <c r="E25" s="99"/>
      <c r="F25" s="114"/>
      <c r="G25" s="115"/>
      <c r="H25" s="2"/>
    </row>
    <row r="26" spans="1:8" ht="30" customHeight="1" x14ac:dyDescent="0.25">
      <c r="A26" s="113"/>
      <c r="B26" s="113"/>
      <c r="C26" s="113"/>
      <c r="D26" s="113"/>
      <c r="E26" s="113"/>
      <c r="F26" s="113"/>
      <c r="G26" s="113"/>
      <c r="H26" s="2"/>
    </row>
    <row r="27" spans="1:8" ht="33" customHeight="1" x14ac:dyDescent="0.25">
      <c r="A27" s="4"/>
      <c r="B27" s="4"/>
      <c r="C27" s="28"/>
      <c r="D27" s="28"/>
      <c r="E27" s="39"/>
      <c r="F27" s="39"/>
      <c r="G27" s="39"/>
      <c r="H27" s="2"/>
    </row>
    <row r="28" spans="1:8" ht="33" customHeight="1" x14ac:dyDescent="0.25">
      <c r="A28" s="4"/>
      <c r="B28" s="4"/>
      <c r="C28" s="28"/>
      <c r="D28" s="28"/>
      <c r="E28" s="39"/>
      <c r="F28" s="39"/>
      <c r="G28" s="39"/>
      <c r="H28" s="2"/>
    </row>
    <row r="29" spans="1:8" s="17" customFormat="1" ht="33" customHeight="1" x14ac:dyDescent="0.25">
      <c r="A29" s="21"/>
      <c r="B29" s="21"/>
      <c r="C29" s="28"/>
      <c r="D29" s="28"/>
      <c r="E29" s="57"/>
      <c r="F29" s="57"/>
      <c r="G29" s="57"/>
      <c r="H29" s="37"/>
    </row>
    <row r="30" spans="1:8" ht="15.75" x14ac:dyDescent="0.25">
      <c r="A30" s="4"/>
      <c r="B30" s="4"/>
      <c r="C30" s="4"/>
      <c r="D30" s="4"/>
      <c r="E30" s="4"/>
      <c r="F30" s="4"/>
      <c r="G30" s="4"/>
      <c r="H30" s="2"/>
    </row>
    <row r="31" spans="1:8" ht="15.75" x14ac:dyDescent="0.25">
      <c r="A31" s="4"/>
      <c r="B31" s="4"/>
      <c r="C31" s="4"/>
      <c r="D31" s="4"/>
      <c r="E31" s="4"/>
      <c r="F31" s="4"/>
      <c r="G31" s="4"/>
      <c r="H31" s="2"/>
    </row>
  </sheetData>
  <mergeCells count="25">
    <mergeCell ref="A26:G26"/>
    <mergeCell ref="C21:D21"/>
    <mergeCell ref="E21:G21"/>
    <mergeCell ref="C22:D22"/>
    <mergeCell ref="E22:G22"/>
    <mergeCell ref="A23:G23"/>
    <mergeCell ref="C24:D24"/>
    <mergeCell ref="E24:G24"/>
    <mergeCell ref="C25:D25"/>
    <mergeCell ref="E25:G25"/>
    <mergeCell ref="E17:G17"/>
    <mergeCell ref="C20:D20"/>
    <mergeCell ref="E19:G19"/>
    <mergeCell ref="E20:G20"/>
    <mergeCell ref="A8:G8"/>
    <mergeCell ref="C19:D19"/>
    <mergeCell ref="E18:G18"/>
    <mergeCell ref="A9:G9"/>
    <mergeCell ref="C17:D17"/>
    <mergeCell ref="A15:G15"/>
    <mergeCell ref="C18:D18"/>
    <mergeCell ref="A10:G10"/>
    <mergeCell ref="A11:G11"/>
    <mergeCell ref="B14:H14"/>
    <mergeCell ref="B13:H13"/>
  </mergeCells>
  <phoneticPr fontId="0" type="noConversion"/>
  <pageMargins left="1.0629921259842521" right="0.39370078740157483" top="0.78740157480314965" bottom="0.31496062992125984" header="0.27559055118110237" footer="0.19685039370078741"/>
  <pageSetup paperSize="9" scale="95" orientation="portrait"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0</xdr:col>
                    <xdr:colOff>238125</xdr:colOff>
                    <xdr:row>12</xdr:row>
                    <xdr:rowOff>0</xdr:rowOff>
                  </from>
                  <to>
                    <xdr:col>1</xdr:col>
                    <xdr:colOff>38100</xdr:colOff>
                    <xdr:row>12</xdr:row>
                    <xdr:rowOff>333375</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0</xdr:col>
                    <xdr:colOff>219075</xdr:colOff>
                    <xdr:row>13</xdr:row>
                    <xdr:rowOff>95250</xdr:rowOff>
                  </from>
                  <to>
                    <xdr:col>1</xdr:col>
                    <xdr:colOff>19050</xdr:colOff>
                    <xdr:row>13</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EX28"/>
  <sheetViews>
    <sheetView showGridLines="0" view="pageBreakPreview" zoomScaleNormal="100" zoomScaleSheetLayoutView="100" workbookViewId="0">
      <selection activeCell="S7" sqref="S7"/>
    </sheetView>
  </sheetViews>
  <sheetFormatPr defaultColWidth="5.28515625" defaultRowHeight="15.75" x14ac:dyDescent="0.25"/>
  <cols>
    <col min="1" max="1" width="6.28515625" style="4" customWidth="1"/>
    <col min="2" max="2" width="6.7109375" style="4" customWidth="1"/>
    <col min="3" max="3" width="8.42578125" style="4" customWidth="1"/>
    <col min="4" max="4" width="7" style="4" customWidth="1"/>
    <col min="5" max="5" width="6.7109375" style="4" customWidth="1"/>
    <col min="6" max="6" width="6.42578125" style="4" customWidth="1"/>
    <col min="7" max="7" width="6.85546875" style="4" customWidth="1"/>
    <col min="8" max="10" width="7.7109375" style="4" customWidth="1"/>
    <col min="11" max="11" width="10.28515625" style="4" customWidth="1"/>
    <col min="12" max="12" width="10.7109375" style="4" customWidth="1"/>
    <col min="13" max="13" width="10.42578125" style="4" customWidth="1"/>
    <col min="14" max="14" width="18.5703125" style="4" customWidth="1"/>
    <col min="15" max="15" width="5.28515625" style="4" hidden="1" customWidth="1"/>
    <col min="16" max="16384" width="5.28515625" style="4"/>
  </cols>
  <sheetData>
    <row r="1" spans="1:14" s="25" customFormat="1" ht="18.75" customHeight="1" x14ac:dyDescent="0.3">
      <c r="A1" s="156" t="s">
        <v>49</v>
      </c>
      <c r="B1" s="156"/>
      <c r="C1" s="156"/>
      <c r="D1" s="156"/>
      <c r="E1" s="156"/>
      <c r="F1" s="156"/>
      <c r="G1" s="156"/>
      <c r="H1" s="156"/>
      <c r="I1" s="156"/>
      <c r="J1" s="156"/>
      <c r="K1" s="156"/>
      <c r="L1" s="156"/>
      <c r="M1" s="156"/>
      <c r="N1" s="156"/>
    </row>
    <row r="2" spans="1:14" s="19" customFormat="1" ht="9" hidden="1" customHeight="1" x14ac:dyDescent="0.25">
      <c r="A2" s="49"/>
      <c r="B2" s="50"/>
      <c r="C2" s="50"/>
      <c r="D2" s="50"/>
      <c r="E2" s="50"/>
      <c r="F2" s="50"/>
      <c r="G2" s="50"/>
      <c r="H2" s="50"/>
      <c r="I2" s="50"/>
      <c r="J2" s="50"/>
      <c r="K2" s="50"/>
      <c r="L2" s="40"/>
      <c r="M2" s="40"/>
      <c r="N2" s="40"/>
    </row>
    <row r="3" spans="1:14" ht="32.25" customHeight="1" x14ac:dyDescent="0.3">
      <c r="A3" s="163" t="s">
        <v>61</v>
      </c>
      <c r="B3" s="163"/>
      <c r="C3" s="163"/>
      <c r="D3" s="163"/>
      <c r="E3" s="163"/>
      <c r="F3" s="163"/>
      <c r="G3" s="163"/>
      <c r="H3" s="163"/>
      <c r="I3" s="163"/>
      <c r="J3" s="163"/>
      <c r="K3" s="164"/>
      <c r="L3" s="164"/>
      <c r="M3" s="164"/>
      <c r="N3" s="164"/>
    </row>
    <row r="4" spans="1:14" ht="32.25" customHeight="1" x14ac:dyDescent="0.25">
      <c r="A4" s="157" t="s">
        <v>45</v>
      </c>
      <c r="B4" s="158"/>
      <c r="C4" s="158"/>
      <c r="D4" s="158"/>
      <c r="E4" s="158"/>
      <c r="F4" s="158"/>
      <c r="G4" s="158"/>
      <c r="H4" s="159"/>
      <c r="I4" s="157" t="s">
        <v>44</v>
      </c>
      <c r="J4" s="158"/>
      <c r="K4" s="159"/>
      <c r="L4" s="73"/>
      <c r="M4" s="73"/>
      <c r="N4" s="73"/>
    </row>
    <row r="5" spans="1:14" ht="32.25" customHeight="1" x14ac:dyDescent="0.25">
      <c r="A5" s="165" t="s">
        <v>9</v>
      </c>
      <c r="B5" s="166"/>
      <c r="C5" s="166"/>
      <c r="D5" s="166"/>
      <c r="E5" s="166"/>
      <c r="F5" s="166"/>
      <c r="G5" s="166"/>
      <c r="H5" s="167"/>
      <c r="I5" s="160">
        <f>SUM(I6)</f>
        <v>0</v>
      </c>
      <c r="J5" s="161"/>
      <c r="K5" s="162"/>
      <c r="L5" s="73"/>
      <c r="M5" s="73"/>
      <c r="N5" s="73"/>
    </row>
    <row r="6" spans="1:14" ht="26.25" customHeight="1" x14ac:dyDescent="0.3">
      <c r="A6" s="128" t="s">
        <v>87</v>
      </c>
      <c r="B6" s="129"/>
      <c r="C6" s="129"/>
      <c r="D6" s="129"/>
      <c r="E6" s="129"/>
      <c r="F6" s="129"/>
      <c r="G6" s="129"/>
      <c r="H6" s="129"/>
      <c r="I6" s="137">
        <f>(I7+I8+I9)</f>
        <v>0</v>
      </c>
      <c r="J6" s="138"/>
      <c r="K6" s="139"/>
      <c r="L6" s="51"/>
      <c r="M6" s="51"/>
      <c r="N6" s="51"/>
    </row>
    <row r="7" spans="1:14" ht="21.75" customHeight="1" x14ac:dyDescent="0.3">
      <c r="A7" s="128" t="s">
        <v>46</v>
      </c>
      <c r="B7" s="129"/>
      <c r="C7" s="129"/>
      <c r="D7" s="129"/>
      <c r="E7" s="129"/>
      <c r="F7" s="129"/>
      <c r="G7" s="129"/>
      <c r="H7" s="130"/>
      <c r="I7" s="131"/>
      <c r="J7" s="132"/>
      <c r="K7" s="133"/>
      <c r="L7" s="51"/>
      <c r="M7" s="51"/>
      <c r="N7" s="51"/>
    </row>
    <row r="8" spans="1:14" ht="21.75" customHeight="1" x14ac:dyDescent="0.3">
      <c r="A8" s="128" t="s">
        <v>92</v>
      </c>
      <c r="B8" s="129"/>
      <c r="C8" s="129"/>
      <c r="D8" s="129"/>
      <c r="E8" s="129"/>
      <c r="F8" s="129"/>
      <c r="G8" s="129"/>
      <c r="H8" s="130"/>
      <c r="I8" s="131"/>
      <c r="J8" s="132"/>
      <c r="K8" s="133"/>
      <c r="L8" s="51"/>
      <c r="M8" s="51"/>
      <c r="N8" s="51"/>
    </row>
    <row r="9" spans="1:14" ht="21.75" customHeight="1" x14ac:dyDescent="0.3">
      <c r="A9" s="128" t="s">
        <v>58</v>
      </c>
      <c r="B9" s="129"/>
      <c r="C9" s="129"/>
      <c r="D9" s="129"/>
      <c r="E9" s="129"/>
      <c r="F9" s="129"/>
      <c r="G9" s="129"/>
      <c r="H9" s="130"/>
      <c r="I9" s="131"/>
      <c r="J9" s="132"/>
      <c r="K9" s="133"/>
      <c r="L9" s="51"/>
      <c r="M9" s="51"/>
      <c r="N9" s="51"/>
    </row>
    <row r="10" spans="1:14" ht="39" customHeight="1" x14ac:dyDescent="0.25">
      <c r="A10" s="134" t="s">
        <v>93</v>
      </c>
      <c r="B10" s="134"/>
      <c r="C10" s="134"/>
      <c r="D10" s="134"/>
      <c r="E10" s="134"/>
      <c r="F10" s="134"/>
      <c r="G10" s="134"/>
      <c r="H10" s="134"/>
      <c r="I10" s="134"/>
      <c r="J10" s="134"/>
      <c r="K10" s="134"/>
      <c r="L10" s="134"/>
      <c r="M10" s="134"/>
      <c r="N10" s="134"/>
    </row>
    <row r="11" spans="1:14" ht="21" customHeight="1" x14ac:dyDescent="0.3">
      <c r="A11" s="135" t="s">
        <v>62</v>
      </c>
      <c r="B11" s="135"/>
      <c r="C11" s="135"/>
      <c r="D11" s="135"/>
      <c r="E11" s="135"/>
      <c r="F11" s="135"/>
      <c r="G11" s="135"/>
      <c r="H11" s="135"/>
      <c r="I11" s="135"/>
      <c r="J11" s="135"/>
      <c r="K11" s="135"/>
      <c r="L11" s="74"/>
      <c r="M11" s="74"/>
      <c r="N11" s="75"/>
    </row>
    <row r="12" spans="1:14" ht="39" customHeight="1" x14ac:dyDescent="0.3">
      <c r="A12" s="125" t="s">
        <v>59</v>
      </c>
      <c r="B12" s="126"/>
      <c r="C12" s="126"/>
      <c r="D12" s="126"/>
      <c r="E12" s="126"/>
      <c r="F12" s="126"/>
      <c r="G12" s="126"/>
      <c r="H12" s="126"/>
      <c r="I12" s="127"/>
      <c r="J12" s="136"/>
      <c r="K12" s="136"/>
      <c r="L12" s="136"/>
      <c r="M12" s="74"/>
      <c r="N12" s="75"/>
    </row>
    <row r="13" spans="1:14" ht="39" customHeight="1" x14ac:dyDescent="0.3">
      <c r="A13" s="125" t="s">
        <v>60</v>
      </c>
      <c r="B13" s="126"/>
      <c r="C13" s="126"/>
      <c r="D13" s="126"/>
      <c r="E13" s="126"/>
      <c r="F13" s="126"/>
      <c r="G13" s="126"/>
      <c r="H13" s="126"/>
      <c r="I13" s="127"/>
      <c r="J13" s="136"/>
      <c r="K13" s="136"/>
      <c r="L13" s="136"/>
      <c r="M13" s="74"/>
      <c r="N13" s="75"/>
    </row>
    <row r="14" spans="1:14" ht="39" customHeight="1" x14ac:dyDescent="0.3">
      <c r="A14" s="125" t="s">
        <v>85</v>
      </c>
      <c r="B14" s="126"/>
      <c r="C14" s="126"/>
      <c r="D14" s="126"/>
      <c r="E14" s="126"/>
      <c r="F14" s="126"/>
      <c r="G14" s="126"/>
      <c r="H14" s="126"/>
      <c r="I14" s="127"/>
      <c r="J14" s="122"/>
      <c r="K14" s="123"/>
      <c r="L14" s="124"/>
      <c r="M14" s="74"/>
      <c r="N14" s="75"/>
    </row>
    <row r="15" spans="1:14" ht="72" customHeight="1" x14ac:dyDescent="0.3">
      <c r="A15" s="125" t="s">
        <v>104</v>
      </c>
      <c r="B15" s="126"/>
      <c r="C15" s="126"/>
      <c r="D15" s="126"/>
      <c r="E15" s="126"/>
      <c r="F15" s="126"/>
      <c r="G15" s="126"/>
      <c r="H15" s="126"/>
      <c r="I15" s="127"/>
      <c r="J15" s="136"/>
      <c r="K15" s="136"/>
      <c r="L15" s="136"/>
      <c r="M15" s="74"/>
      <c r="N15" s="75"/>
    </row>
    <row r="16" spans="1:14" ht="61.5" customHeight="1" x14ac:dyDescent="0.3">
      <c r="A16" s="144" t="s">
        <v>63</v>
      </c>
      <c r="B16" s="144"/>
      <c r="C16" s="144"/>
      <c r="D16" s="144"/>
      <c r="E16" s="144"/>
      <c r="F16" s="144"/>
      <c r="G16" s="144"/>
      <c r="H16" s="144"/>
      <c r="I16" s="144"/>
      <c r="J16" s="144"/>
      <c r="K16" s="144"/>
      <c r="L16" s="144"/>
      <c r="M16" s="144"/>
      <c r="N16" s="144"/>
    </row>
    <row r="17" spans="1:154" s="34" customFormat="1" ht="18.75" x14ac:dyDescent="0.25">
      <c r="A17" s="145" t="s">
        <v>94</v>
      </c>
      <c r="B17" s="146"/>
      <c r="C17" s="146"/>
      <c r="D17" s="146"/>
      <c r="E17" s="146"/>
      <c r="F17" s="146"/>
      <c r="G17" s="146"/>
      <c r="H17" s="146"/>
      <c r="I17" s="146"/>
      <c r="J17" s="146"/>
      <c r="K17" s="146"/>
      <c r="L17" s="147"/>
      <c r="M17" s="23" t="s">
        <v>11</v>
      </c>
      <c r="N17" s="62"/>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row>
    <row r="18" spans="1:154" s="34" customFormat="1" ht="36" customHeight="1" x14ac:dyDescent="0.25">
      <c r="A18" s="148"/>
      <c r="B18" s="149"/>
      <c r="C18" s="149"/>
      <c r="D18" s="149"/>
      <c r="E18" s="149"/>
      <c r="F18" s="149"/>
      <c r="G18" s="149"/>
      <c r="H18" s="149"/>
      <c r="I18" s="149"/>
      <c r="J18" s="149"/>
      <c r="K18" s="149"/>
      <c r="L18" s="150"/>
      <c r="M18" s="23" t="s">
        <v>12</v>
      </c>
      <c r="N18" s="62"/>
      <c r="P18" s="21"/>
      <c r="Q18" s="21"/>
      <c r="R18" s="21"/>
      <c r="S18" s="53"/>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row>
    <row r="19" spans="1:154" s="34" customFormat="1" ht="28.5" customHeight="1" x14ac:dyDescent="0.25">
      <c r="A19" s="63" t="s">
        <v>95</v>
      </c>
      <c r="B19" s="63"/>
      <c r="C19" s="63"/>
      <c r="D19" s="63"/>
      <c r="E19" s="63"/>
      <c r="F19" s="63"/>
      <c r="G19" s="63"/>
      <c r="H19" s="63"/>
      <c r="I19" s="63"/>
      <c r="J19" s="63"/>
      <c r="K19" s="63"/>
      <c r="L19" s="63"/>
      <c r="M19" s="63"/>
      <c r="N19" s="21"/>
      <c r="P19" s="21"/>
      <c r="Q19" s="21"/>
      <c r="R19" s="21"/>
      <c r="S19" s="54"/>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row>
    <row r="20" spans="1:154" s="34" customFormat="1" ht="148.5" customHeight="1" x14ac:dyDescent="0.25">
      <c r="A20" s="41" t="s">
        <v>6</v>
      </c>
      <c r="B20" s="142" t="s">
        <v>3</v>
      </c>
      <c r="C20" s="143"/>
      <c r="D20" s="142" t="s">
        <v>1</v>
      </c>
      <c r="E20" s="143"/>
      <c r="F20" s="142" t="s">
        <v>32</v>
      </c>
      <c r="G20" s="143"/>
      <c r="H20" s="142" t="s">
        <v>15</v>
      </c>
      <c r="I20" s="143"/>
      <c r="J20" s="142" t="s">
        <v>29</v>
      </c>
      <c r="K20" s="143"/>
      <c r="L20" s="42" t="s">
        <v>96</v>
      </c>
      <c r="M20" s="42" t="s">
        <v>39</v>
      </c>
      <c r="N20" s="42" t="s">
        <v>10</v>
      </c>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row>
    <row r="21" spans="1:154" s="34" customFormat="1" ht="25.5" customHeight="1" x14ac:dyDescent="0.25">
      <c r="A21" s="76" t="s">
        <v>16</v>
      </c>
      <c r="B21" s="77"/>
      <c r="C21" s="77"/>
      <c r="D21" s="77"/>
      <c r="E21" s="77"/>
      <c r="F21" s="77"/>
      <c r="G21" s="77"/>
      <c r="H21" s="77"/>
      <c r="I21" s="77"/>
      <c r="J21" s="77"/>
      <c r="K21" s="77"/>
      <c r="L21" s="77"/>
      <c r="M21" s="77"/>
      <c r="N21" s="79"/>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row>
    <row r="22" spans="1:154" s="34" customFormat="1" ht="22.15" customHeight="1" x14ac:dyDescent="0.25">
      <c r="A22" s="78"/>
      <c r="B22" s="140"/>
      <c r="C22" s="141"/>
      <c r="D22" s="140"/>
      <c r="E22" s="141"/>
      <c r="F22" s="140"/>
      <c r="G22" s="141"/>
      <c r="H22" s="140"/>
      <c r="I22" s="141"/>
      <c r="J22" s="140"/>
      <c r="K22" s="141"/>
      <c r="L22" s="79"/>
      <c r="M22" s="78"/>
      <c r="N22" s="79"/>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row>
    <row r="23" spans="1:154" s="34" customFormat="1" ht="25.5" customHeight="1" x14ac:dyDescent="0.25">
      <c r="A23" s="78"/>
      <c r="B23" s="140"/>
      <c r="C23" s="141"/>
      <c r="D23" s="140"/>
      <c r="E23" s="141"/>
      <c r="F23" s="140"/>
      <c r="G23" s="141"/>
      <c r="H23" s="140"/>
      <c r="I23" s="141"/>
      <c r="J23" s="140"/>
      <c r="K23" s="141"/>
      <c r="L23" s="79"/>
      <c r="M23" s="78"/>
      <c r="N23" s="79"/>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row>
    <row r="24" spans="1:154" s="34" customFormat="1" ht="30" customHeight="1" x14ac:dyDescent="0.25">
      <c r="A24" s="78"/>
      <c r="B24" s="140"/>
      <c r="C24" s="141"/>
      <c r="D24" s="140"/>
      <c r="E24" s="141"/>
      <c r="F24" s="140"/>
      <c r="G24" s="141"/>
      <c r="H24" s="140"/>
      <c r="I24" s="141"/>
      <c r="J24" s="140"/>
      <c r="K24" s="141"/>
      <c r="L24" s="79"/>
      <c r="M24" s="78"/>
      <c r="N24" s="83"/>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row>
    <row r="25" spans="1:154" s="34" customFormat="1" ht="15.75" customHeight="1" x14ac:dyDescent="0.25">
      <c r="A25" s="80" t="s">
        <v>23</v>
      </c>
      <c r="B25" s="81"/>
      <c r="C25" s="81"/>
      <c r="D25" s="81"/>
      <c r="E25" s="81"/>
      <c r="F25" s="81"/>
      <c r="G25" s="81"/>
      <c r="H25" s="81"/>
      <c r="I25" s="81"/>
      <c r="J25" s="81"/>
      <c r="K25" s="81"/>
      <c r="L25" s="81"/>
      <c r="M25" s="81"/>
      <c r="N25" s="79"/>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row>
    <row r="26" spans="1:154" s="34" customFormat="1" ht="15.75" customHeight="1" x14ac:dyDescent="0.25">
      <c r="A26" s="82"/>
      <c r="B26" s="140"/>
      <c r="C26" s="141"/>
      <c r="D26" s="140"/>
      <c r="E26" s="141"/>
      <c r="F26" s="140"/>
      <c r="G26" s="141"/>
      <c r="H26" s="153"/>
      <c r="I26" s="154"/>
      <c r="J26" s="153"/>
      <c r="K26" s="154"/>
      <c r="L26" s="79"/>
      <c r="M26" s="78"/>
      <c r="N26" s="79"/>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row>
    <row r="27" spans="1:154" s="34" customFormat="1" ht="22.15" customHeight="1" x14ac:dyDescent="0.25">
      <c r="A27" s="18"/>
      <c r="B27" s="155"/>
      <c r="C27" s="155"/>
      <c r="D27" s="155"/>
      <c r="E27" s="155"/>
      <c r="F27" s="155"/>
      <c r="G27" s="155"/>
      <c r="H27" s="152"/>
      <c r="I27" s="152"/>
      <c r="J27" s="152"/>
      <c r="K27" s="152"/>
      <c r="L27" s="79"/>
      <c r="M27" s="78"/>
      <c r="N27" s="79"/>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row>
    <row r="28" spans="1:154" ht="23.45" customHeight="1" x14ac:dyDescent="0.25">
      <c r="A28" s="151"/>
      <c r="B28" s="151"/>
      <c r="C28" s="151"/>
      <c r="D28" s="151"/>
      <c r="E28" s="151"/>
      <c r="F28" s="151"/>
      <c r="G28" s="151"/>
      <c r="H28" s="151"/>
      <c r="I28" s="151"/>
      <c r="J28" s="151"/>
      <c r="K28" s="151"/>
      <c r="L28" s="151"/>
      <c r="M28" s="151"/>
      <c r="N28" s="151"/>
    </row>
  </sheetData>
  <mergeCells count="57">
    <mergeCell ref="B26:C26"/>
    <mergeCell ref="D26:E26"/>
    <mergeCell ref="F24:G24"/>
    <mergeCell ref="A1:N1"/>
    <mergeCell ref="I4:K4"/>
    <mergeCell ref="I7:K7"/>
    <mergeCell ref="A7:H7"/>
    <mergeCell ref="I5:K5"/>
    <mergeCell ref="A3:N3"/>
    <mergeCell ref="A4:H4"/>
    <mergeCell ref="A9:H9"/>
    <mergeCell ref="I9:K9"/>
    <mergeCell ref="A5:H5"/>
    <mergeCell ref="A6:H6"/>
    <mergeCell ref="J24:K24"/>
    <mergeCell ref="B20:C20"/>
    <mergeCell ref="B22:C22"/>
    <mergeCell ref="A28:N28"/>
    <mergeCell ref="J23:K23"/>
    <mergeCell ref="B23:C23"/>
    <mergeCell ref="D23:E23"/>
    <mergeCell ref="B24:C24"/>
    <mergeCell ref="J27:K27"/>
    <mergeCell ref="J26:K26"/>
    <mergeCell ref="F27:G27"/>
    <mergeCell ref="F26:G26"/>
    <mergeCell ref="B27:C27"/>
    <mergeCell ref="H27:I27"/>
    <mergeCell ref="D27:E27"/>
    <mergeCell ref="H26:I26"/>
    <mergeCell ref="D24:E24"/>
    <mergeCell ref="H20:I20"/>
    <mergeCell ref="H22:I22"/>
    <mergeCell ref="F20:G20"/>
    <mergeCell ref="H24:I24"/>
    <mergeCell ref="H23:I23"/>
    <mergeCell ref="F22:G22"/>
    <mergeCell ref="I6:K6"/>
    <mergeCell ref="F23:G23"/>
    <mergeCell ref="J20:K20"/>
    <mergeCell ref="D20:E20"/>
    <mergeCell ref="D22:E22"/>
    <mergeCell ref="J22:K22"/>
    <mergeCell ref="J15:L15"/>
    <mergeCell ref="A12:I12"/>
    <mergeCell ref="J12:L12"/>
    <mergeCell ref="A15:I15"/>
    <mergeCell ref="A16:N16"/>
    <mergeCell ref="A17:L18"/>
    <mergeCell ref="J14:L14"/>
    <mergeCell ref="A14:I14"/>
    <mergeCell ref="A8:H8"/>
    <mergeCell ref="I8:K8"/>
    <mergeCell ref="A10:N10"/>
    <mergeCell ref="A11:K11"/>
    <mergeCell ref="A13:I13"/>
    <mergeCell ref="J13:L13"/>
  </mergeCells>
  <phoneticPr fontId="33" type="noConversion"/>
  <dataValidations count="5">
    <dataValidation type="list" allowBlank="1" showInputMessage="1" showErrorMessage="1" sqref="M22:M24 M26:M27 J12:J15 K12:L13" xr:uid="{00000000-0002-0000-0100-000000000000}">
      <formula1>"Jā, Nē"</formula1>
    </dataValidation>
    <dataValidation type="list" allowBlank="1" showInputMessage="1" showErrorMessage="1" sqref="F22:G22 F26:G26" xr:uid="{00000000-0002-0000-0100-000001000000}">
      <formula1>"Saņemts finansējums, Projekts pašlaik tiek īstenots+$AH$111, Projekts iesniegts vērtēšanai"</formula1>
    </dataValidation>
    <dataValidation type="list" allowBlank="1" showInputMessage="1" showErrorMessage="1" sqref="F24:G24" xr:uid="{00000000-0002-0000-0100-000002000000}">
      <formula1>"Saņemts finansējums,Projekts pašlaik tiek īstenots,Projekts iesniegts vērtēšanai"</formula1>
    </dataValidation>
    <dataValidation type="list" allowBlank="1" showInputMessage="1" showErrorMessage="1" sqref="F23:G23 F27:G27" xr:uid="{00000000-0002-0000-0100-000003000000}">
      <formula1>"Saņemts finansējums,Projekts pašlaik tiek īstenots, Projekts iesniegts vērtēšanai"</formula1>
    </dataValidation>
    <dataValidation type="list" allowBlank="1" showInputMessage="1" showErrorMessage="1" sqref="L2:N2" xr:uid="{00000000-0002-0000-0100-000004000000}">
      <formula1>"Jā, Nē, Neattiecas"</formula1>
    </dataValidation>
  </dataValidations>
  <pageMargins left="0.94488188976377963" right="0.27559055118110237" top="0.39370078740157483" bottom="0.23622047244094491" header="0.19685039370078741" footer="0.19685039370078741"/>
  <pageSetup paperSize="9" scale="75" firstPageNumber="4"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778" r:id="rId4" name="Option Button 202">
              <controlPr defaultSize="0" autoFill="0" autoLine="0" autoPict="0">
                <anchor moveWithCells="1">
                  <from>
                    <xdr:col>13</xdr:col>
                    <xdr:colOff>152400</xdr:colOff>
                    <xdr:row>17</xdr:row>
                    <xdr:rowOff>47625</xdr:rowOff>
                  </from>
                  <to>
                    <xdr:col>13</xdr:col>
                    <xdr:colOff>381000</xdr:colOff>
                    <xdr:row>17</xdr:row>
                    <xdr:rowOff>266700</xdr:rowOff>
                  </to>
                </anchor>
              </controlPr>
            </control>
          </mc:Choice>
        </mc:AlternateContent>
        <mc:AlternateContent xmlns:mc="http://schemas.openxmlformats.org/markup-compatibility/2006">
          <mc:Choice Requires="x14">
            <control shapeId="24779" r:id="rId5" name="Option Button 203">
              <controlPr defaultSize="0" autoFill="0" autoLine="0" autoPict="0">
                <anchor moveWithCells="1">
                  <from>
                    <xdr:col>13</xdr:col>
                    <xdr:colOff>152400</xdr:colOff>
                    <xdr:row>16</xdr:row>
                    <xdr:rowOff>47625</xdr:rowOff>
                  </from>
                  <to>
                    <xdr:col>13</xdr:col>
                    <xdr:colOff>390525</xdr:colOff>
                    <xdr:row>17</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F37"/>
  <sheetViews>
    <sheetView showGridLines="0" view="pageBreakPreview" zoomScaleNormal="100" zoomScaleSheetLayoutView="100" workbookViewId="0">
      <selection activeCell="I7" sqref="I7:J7"/>
    </sheetView>
  </sheetViews>
  <sheetFormatPr defaultColWidth="9.140625" defaultRowHeight="15.75" x14ac:dyDescent="0.25"/>
  <cols>
    <col min="1" max="1" width="8.42578125" style="10" customWidth="1"/>
    <col min="2" max="2" width="13.28515625" style="10" customWidth="1"/>
    <col min="3" max="3" width="9.7109375" style="10" customWidth="1"/>
    <col min="4" max="4" width="10.7109375" style="10" customWidth="1"/>
    <col min="5" max="5" width="8.42578125" style="10" customWidth="1"/>
    <col min="6" max="6" width="8.28515625" style="10" customWidth="1"/>
    <col min="7" max="7" width="9.85546875" style="10" customWidth="1"/>
    <col min="8" max="8" width="10.85546875" style="10" customWidth="1"/>
    <col min="9" max="9" width="14.28515625" style="30" customWidth="1"/>
    <col min="10" max="10" width="11" style="10" customWidth="1"/>
    <col min="11" max="16" width="9.140625" style="13"/>
    <col min="17" max="26" width="9.140625" style="10"/>
    <col min="27" max="53" width="9.140625" style="58"/>
    <col min="54" max="58" width="9.140625" style="13"/>
    <col min="59" max="16384" width="9.140625" style="10"/>
  </cols>
  <sheetData>
    <row r="1" spans="1:58" ht="21" customHeight="1" x14ac:dyDescent="0.3">
      <c r="A1" s="217" t="s">
        <v>43</v>
      </c>
      <c r="B1" s="217"/>
      <c r="C1" s="217"/>
      <c r="D1" s="217"/>
      <c r="E1" s="217"/>
      <c r="F1" s="217"/>
      <c r="G1" s="217"/>
      <c r="H1" s="217"/>
      <c r="I1" s="217"/>
      <c r="J1" s="217"/>
    </row>
    <row r="2" spans="1:58" s="4" customFormat="1" ht="21.75" customHeight="1" x14ac:dyDescent="0.25">
      <c r="A2" s="218" t="s">
        <v>64</v>
      </c>
      <c r="B2" s="219"/>
      <c r="C2" s="219"/>
      <c r="D2" s="219"/>
      <c r="E2" s="219"/>
      <c r="F2" s="219"/>
      <c r="G2" s="219"/>
      <c r="H2" s="219"/>
      <c r="I2" s="219"/>
      <c r="J2" s="219"/>
      <c r="K2" s="21"/>
      <c r="L2" s="21"/>
      <c r="M2" s="21"/>
      <c r="N2" s="21"/>
      <c r="O2" s="21"/>
      <c r="P2" s="21"/>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21"/>
      <c r="BC2" s="21"/>
      <c r="BD2" s="21"/>
      <c r="BE2" s="21"/>
      <c r="BF2" s="21"/>
    </row>
    <row r="3" spans="1:58" s="4" customFormat="1" ht="21.75" customHeight="1" x14ac:dyDescent="0.25">
      <c r="A3" s="220" t="s">
        <v>65</v>
      </c>
      <c r="B3" s="221"/>
      <c r="C3" s="221"/>
      <c r="D3" s="221"/>
      <c r="E3" s="221"/>
      <c r="F3" s="221"/>
      <c r="G3" s="221"/>
      <c r="H3" s="221"/>
      <c r="I3" s="221"/>
      <c r="J3" s="221"/>
      <c r="K3" s="21"/>
      <c r="L3" s="21"/>
      <c r="M3" s="21"/>
      <c r="N3" s="21"/>
      <c r="O3" s="21"/>
      <c r="P3" s="21"/>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21"/>
      <c r="BC3" s="21"/>
      <c r="BD3" s="21"/>
      <c r="BE3" s="21"/>
      <c r="BF3" s="21"/>
    </row>
    <row r="4" spans="1:58" s="4" customFormat="1" ht="63" customHeight="1" x14ac:dyDescent="0.25">
      <c r="A4" s="225"/>
      <c r="B4" s="226"/>
      <c r="C4" s="226"/>
      <c r="D4" s="226"/>
      <c r="E4" s="226"/>
      <c r="F4" s="226"/>
      <c r="G4" s="226"/>
      <c r="H4" s="226"/>
      <c r="I4" s="226"/>
      <c r="J4" s="227"/>
      <c r="K4" s="21"/>
      <c r="L4" s="21"/>
      <c r="M4" s="21"/>
      <c r="N4" s="21"/>
      <c r="O4" s="21"/>
      <c r="P4" s="21"/>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21"/>
      <c r="BC4" s="21"/>
      <c r="BD4" s="21"/>
      <c r="BE4" s="21"/>
      <c r="BF4" s="21"/>
    </row>
    <row r="5" spans="1:58" s="4" customFormat="1" ht="23.25" customHeight="1" x14ac:dyDescent="0.25">
      <c r="A5" s="220" t="s">
        <v>97</v>
      </c>
      <c r="B5" s="221"/>
      <c r="C5" s="221"/>
      <c r="D5" s="221"/>
      <c r="E5" s="221"/>
      <c r="F5" s="221"/>
      <c r="G5" s="221"/>
      <c r="H5" s="221"/>
      <c r="I5" s="221"/>
      <c r="J5" s="221"/>
      <c r="K5" s="21"/>
      <c r="L5" s="21"/>
      <c r="M5" s="21"/>
      <c r="N5" s="21"/>
      <c r="O5" s="21"/>
      <c r="P5" s="21"/>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21"/>
      <c r="BC5" s="21"/>
      <c r="BD5" s="21"/>
      <c r="BE5" s="21"/>
      <c r="BF5" s="21"/>
    </row>
    <row r="6" spans="1:58" s="4" customFormat="1" ht="134.25" customHeight="1" x14ac:dyDescent="0.25">
      <c r="A6" s="222"/>
      <c r="B6" s="223"/>
      <c r="C6" s="223"/>
      <c r="D6" s="223"/>
      <c r="E6" s="223"/>
      <c r="F6" s="223"/>
      <c r="G6" s="223"/>
      <c r="H6" s="223"/>
      <c r="I6" s="223"/>
      <c r="J6" s="224"/>
      <c r="K6" s="21"/>
      <c r="L6" s="21"/>
      <c r="M6" s="21"/>
      <c r="N6" s="21"/>
      <c r="O6" s="21"/>
      <c r="P6" s="21"/>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21"/>
      <c r="BC6" s="21"/>
      <c r="BD6" s="21"/>
      <c r="BE6" s="21"/>
      <c r="BF6" s="21"/>
    </row>
    <row r="7" spans="1:58" s="4" customFormat="1" ht="73.5" customHeight="1" x14ac:dyDescent="0.25">
      <c r="A7" s="168" t="s">
        <v>107</v>
      </c>
      <c r="B7" s="168"/>
      <c r="C7" s="168"/>
      <c r="D7" s="168"/>
      <c r="E7" s="168"/>
      <c r="F7" s="168"/>
      <c r="G7" s="168"/>
      <c r="H7" s="168"/>
      <c r="I7" s="136"/>
      <c r="J7" s="136"/>
      <c r="K7" s="21"/>
      <c r="L7" s="21"/>
      <c r="M7" s="21"/>
      <c r="N7" s="21"/>
      <c r="O7" s="21"/>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21"/>
      <c r="BB7" s="21"/>
      <c r="BC7" s="21"/>
      <c r="BD7" s="21"/>
      <c r="BE7" s="21"/>
    </row>
    <row r="8" spans="1:58" s="4" customFormat="1" ht="59.45" customHeight="1" x14ac:dyDescent="0.35">
      <c r="A8" s="212" t="s">
        <v>98</v>
      </c>
      <c r="B8" s="212"/>
      <c r="C8" s="212"/>
      <c r="D8" s="212"/>
      <c r="E8" s="212"/>
      <c r="F8" s="212"/>
      <c r="G8" s="212"/>
      <c r="H8" s="212"/>
      <c r="I8" s="212"/>
      <c r="J8" s="212"/>
      <c r="K8" s="67"/>
      <c r="L8" s="15"/>
      <c r="M8" s="21"/>
      <c r="N8" s="21"/>
      <c r="O8" s="21"/>
      <c r="P8" s="21"/>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21"/>
      <c r="BC8" s="21"/>
      <c r="BD8" s="21"/>
      <c r="BE8" s="21"/>
      <c r="BF8" s="21"/>
    </row>
    <row r="9" spans="1:58" s="4" customFormat="1" ht="29.45" customHeight="1" x14ac:dyDescent="0.25">
      <c r="A9" s="215" t="s">
        <v>68</v>
      </c>
      <c r="B9" s="215"/>
      <c r="C9" s="215"/>
      <c r="D9" s="215"/>
      <c r="E9" s="215"/>
      <c r="F9" s="215"/>
      <c r="G9" s="215"/>
      <c r="H9" s="215"/>
      <c r="I9" s="214" t="s">
        <v>71</v>
      </c>
      <c r="J9" s="214"/>
      <c r="K9" s="13"/>
      <c r="L9" s="13"/>
      <c r="M9" s="21"/>
      <c r="N9" s="21"/>
      <c r="O9" s="21"/>
      <c r="P9" s="21"/>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21"/>
      <c r="BC9" s="21"/>
      <c r="BD9" s="21"/>
      <c r="BE9" s="21"/>
      <c r="BF9" s="21"/>
    </row>
    <row r="10" spans="1:58" s="4" customFormat="1" ht="35.25" customHeight="1" x14ac:dyDescent="0.25">
      <c r="A10" s="216" t="s">
        <v>108</v>
      </c>
      <c r="B10" s="216"/>
      <c r="C10" s="216"/>
      <c r="D10" s="216"/>
      <c r="E10" s="216"/>
      <c r="F10" s="216"/>
      <c r="G10" s="216"/>
      <c r="H10" s="216"/>
      <c r="I10" s="69" t="s">
        <v>69</v>
      </c>
      <c r="J10" s="68"/>
      <c r="K10" s="13"/>
      <c r="L10" s="13"/>
      <c r="M10" s="21"/>
      <c r="N10" s="21"/>
      <c r="O10" s="21"/>
      <c r="P10" s="21"/>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21"/>
      <c r="BC10" s="21"/>
      <c r="BD10" s="21"/>
      <c r="BE10" s="21"/>
      <c r="BF10" s="21"/>
    </row>
    <row r="11" spans="1:58" s="4" customFormat="1" ht="30.75" customHeight="1" x14ac:dyDescent="0.25">
      <c r="A11" s="216" t="s">
        <v>109</v>
      </c>
      <c r="B11" s="216"/>
      <c r="C11" s="216"/>
      <c r="D11" s="216"/>
      <c r="E11" s="216"/>
      <c r="F11" s="216"/>
      <c r="G11" s="216"/>
      <c r="H11" s="216"/>
      <c r="I11" s="69" t="s">
        <v>70</v>
      </c>
      <c r="J11" s="68"/>
      <c r="K11" s="13"/>
      <c r="L11" s="13"/>
      <c r="M11" s="21"/>
      <c r="N11" s="21"/>
      <c r="O11" s="21"/>
      <c r="P11" s="21"/>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21"/>
      <c r="BC11" s="21"/>
      <c r="BD11" s="21"/>
      <c r="BE11" s="21"/>
      <c r="BF11" s="21"/>
    </row>
    <row r="12" spans="1:58" ht="21.75" customHeight="1" x14ac:dyDescent="0.25">
      <c r="A12" s="213" t="s">
        <v>72</v>
      </c>
      <c r="B12" s="213"/>
      <c r="C12" s="213"/>
      <c r="D12" s="213"/>
      <c r="E12" s="213"/>
      <c r="F12" s="213"/>
      <c r="G12" s="213"/>
      <c r="H12" s="213"/>
      <c r="I12" s="213"/>
      <c r="J12" s="213"/>
    </row>
    <row r="13" spans="1:58" ht="20.25" customHeight="1" x14ac:dyDescent="0.25">
      <c r="A13" s="183" t="s">
        <v>99</v>
      </c>
      <c r="B13" s="184"/>
      <c r="C13" s="184"/>
      <c r="D13" s="184"/>
      <c r="E13" s="184"/>
      <c r="F13" s="184"/>
      <c r="G13" s="184"/>
      <c r="H13" s="184"/>
      <c r="I13" s="184"/>
      <c r="J13" s="185"/>
    </row>
    <row r="14" spans="1:58" ht="33.75" customHeight="1" x14ac:dyDescent="0.25">
      <c r="A14" s="86" t="s">
        <v>6</v>
      </c>
      <c r="B14" s="197" t="s">
        <v>53</v>
      </c>
      <c r="C14" s="197"/>
      <c r="D14" s="197"/>
      <c r="E14" s="197"/>
      <c r="F14" s="197"/>
      <c r="G14" s="197" t="s">
        <v>54</v>
      </c>
      <c r="H14" s="197"/>
      <c r="I14" s="197"/>
      <c r="J14" s="65" t="s">
        <v>55</v>
      </c>
    </row>
    <row r="15" spans="1:58" ht="21.75" customHeight="1" x14ac:dyDescent="0.25">
      <c r="A15" s="64"/>
      <c r="B15" s="200"/>
      <c r="C15" s="201"/>
      <c r="D15" s="201"/>
      <c r="E15" s="201"/>
      <c r="F15" s="202"/>
      <c r="G15" s="200"/>
      <c r="H15" s="201"/>
      <c r="I15" s="202"/>
      <c r="J15" s="64"/>
      <c r="K15" s="15"/>
      <c r="L15" s="15"/>
    </row>
    <row r="16" spans="1:58" ht="21.75" customHeight="1" x14ac:dyDescent="0.25">
      <c r="A16" s="64"/>
      <c r="B16" s="200"/>
      <c r="C16" s="201"/>
      <c r="D16" s="201"/>
      <c r="E16" s="201"/>
      <c r="F16" s="202"/>
      <c r="G16" s="200"/>
      <c r="H16" s="201"/>
      <c r="I16" s="202"/>
      <c r="J16" s="64"/>
      <c r="K16" s="15"/>
      <c r="L16" s="15"/>
    </row>
    <row r="17" spans="1:58" ht="35.25" customHeight="1" x14ac:dyDescent="0.25">
      <c r="A17" s="198" t="s">
        <v>110</v>
      </c>
      <c r="B17" s="198"/>
      <c r="C17" s="198"/>
      <c r="D17" s="198"/>
      <c r="E17" s="198"/>
      <c r="F17" s="198"/>
      <c r="G17" s="198"/>
      <c r="H17" s="198"/>
      <c r="I17" s="87" t="s">
        <v>86</v>
      </c>
      <c r="J17" s="88">
        <f>J18</f>
        <v>0</v>
      </c>
      <c r="K17" s="15"/>
      <c r="L17" s="15"/>
    </row>
    <row r="18" spans="1:58" ht="23.25" customHeight="1" x14ac:dyDescent="0.25">
      <c r="A18" s="207" t="s">
        <v>100</v>
      </c>
      <c r="B18" s="207"/>
      <c r="C18" s="207"/>
      <c r="D18" s="207"/>
      <c r="E18" s="207"/>
      <c r="F18" s="207"/>
      <c r="G18" s="207"/>
      <c r="H18" s="207"/>
      <c r="I18" s="84"/>
      <c r="J18" s="88"/>
      <c r="K18" s="15"/>
      <c r="L18" s="15"/>
    </row>
    <row r="19" spans="1:58" ht="16.5" customHeight="1" x14ac:dyDescent="0.25">
      <c r="A19" s="203"/>
      <c r="B19" s="203"/>
      <c r="C19" s="203"/>
      <c r="D19" s="203"/>
      <c r="E19" s="203"/>
      <c r="F19" s="203"/>
      <c r="G19" s="203"/>
      <c r="H19" s="203"/>
      <c r="I19" s="203"/>
      <c r="J19" s="203"/>
      <c r="K19" s="15"/>
      <c r="L19" s="15"/>
    </row>
    <row r="20" spans="1:58" s="35" customFormat="1" ht="33" customHeight="1" x14ac:dyDescent="0.25">
      <c r="A20" s="206" t="s">
        <v>73</v>
      </c>
      <c r="B20" s="206"/>
      <c r="C20" s="206"/>
      <c r="D20" s="206"/>
      <c r="E20" s="206"/>
      <c r="F20" s="206"/>
      <c r="G20" s="206"/>
      <c r="H20" s="206"/>
      <c r="I20" s="206"/>
      <c r="J20" s="206"/>
      <c r="K20" s="15"/>
      <c r="L20" s="15"/>
      <c r="M20" s="15"/>
      <c r="N20" s="15"/>
      <c r="O20" s="15"/>
      <c r="P20" s="15"/>
      <c r="Q20" s="15"/>
      <c r="R20" s="15"/>
      <c r="S20" s="15"/>
      <c r="T20" s="15"/>
      <c r="U20" s="15"/>
      <c r="V20" s="15"/>
      <c r="W20" s="15"/>
      <c r="X20" s="15"/>
      <c r="Y20" s="15"/>
      <c r="Z20" s="15"/>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15"/>
      <c r="BC20" s="15"/>
      <c r="BD20" s="15"/>
      <c r="BE20" s="15"/>
      <c r="BF20" s="15"/>
    </row>
    <row r="21" spans="1:58" s="35" customFormat="1" ht="24" customHeight="1" x14ac:dyDescent="0.35">
      <c r="A21" s="204"/>
      <c r="B21" s="205"/>
      <c r="C21" s="205"/>
      <c r="D21" s="205"/>
      <c r="E21" s="205"/>
      <c r="F21" s="205"/>
      <c r="G21" s="205"/>
      <c r="H21" s="205"/>
      <c r="I21" s="205"/>
      <c r="J21" s="205"/>
      <c r="K21" s="15"/>
      <c r="L21" s="15"/>
      <c r="M21" s="15"/>
      <c r="N21" s="15"/>
      <c r="O21" s="15"/>
      <c r="P21" s="15"/>
      <c r="Q21" s="15"/>
      <c r="R21" s="15"/>
      <c r="S21" s="15"/>
      <c r="T21" s="15"/>
      <c r="U21" s="15"/>
      <c r="V21" s="15"/>
      <c r="W21" s="15"/>
      <c r="X21" s="15"/>
      <c r="Y21" s="15"/>
      <c r="Z21" s="15"/>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15"/>
      <c r="BC21" s="15"/>
      <c r="BD21" s="15"/>
      <c r="BE21" s="15"/>
      <c r="BF21" s="15"/>
    </row>
    <row r="22" spans="1:58" s="35" customFormat="1" ht="32.25" customHeight="1" x14ac:dyDescent="0.25">
      <c r="A22" s="178" t="s">
        <v>50</v>
      </c>
      <c r="B22" s="179"/>
      <c r="C22" s="178" t="s">
        <v>51</v>
      </c>
      <c r="D22" s="170" t="s">
        <v>31</v>
      </c>
      <c r="E22" s="170" t="s">
        <v>30</v>
      </c>
      <c r="F22" s="171" t="s">
        <v>80</v>
      </c>
      <c r="G22" s="208" t="s">
        <v>40</v>
      </c>
      <c r="H22" s="170" t="s">
        <v>41</v>
      </c>
      <c r="I22" s="209" t="s">
        <v>88</v>
      </c>
      <c r="J22" s="209"/>
      <c r="K22" s="15"/>
      <c r="L22" s="15"/>
      <c r="M22" s="15"/>
      <c r="N22" s="15"/>
      <c r="O22" s="15"/>
      <c r="P22" s="15"/>
      <c r="Q22" s="15"/>
      <c r="R22" s="15"/>
      <c r="S22" s="15"/>
      <c r="T22" s="15"/>
      <c r="U22" s="15"/>
      <c r="V22" s="15"/>
      <c r="W22" s="15"/>
      <c r="X22" s="15"/>
      <c r="Y22" s="15"/>
      <c r="Z22" s="15"/>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15"/>
      <c r="BC22" s="15"/>
      <c r="BD22" s="15"/>
      <c r="BE22" s="15"/>
      <c r="BF22" s="15"/>
    </row>
    <row r="23" spans="1:58" s="35" customFormat="1" ht="57.75" customHeight="1" x14ac:dyDescent="0.25">
      <c r="A23" s="180"/>
      <c r="B23" s="181"/>
      <c r="C23" s="180"/>
      <c r="D23" s="182"/>
      <c r="E23" s="182"/>
      <c r="F23" s="172"/>
      <c r="G23" s="208"/>
      <c r="H23" s="170"/>
      <c r="I23" s="209"/>
      <c r="J23" s="209"/>
      <c r="K23" s="15"/>
      <c r="L23" s="15"/>
      <c r="M23" s="15"/>
      <c r="N23" s="15"/>
      <c r="O23" s="15"/>
      <c r="P23" s="15"/>
      <c r="Q23" s="15"/>
      <c r="R23" s="15"/>
      <c r="S23" s="15"/>
      <c r="T23" s="15"/>
      <c r="U23" s="15"/>
      <c r="V23" s="15"/>
      <c r="W23" s="15"/>
      <c r="X23" s="15"/>
      <c r="Y23" s="15"/>
      <c r="Z23" s="15"/>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15"/>
      <c r="BC23" s="15"/>
      <c r="BD23" s="15"/>
      <c r="BE23" s="15"/>
      <c r="BF23" s="15"/>
    </row>
    <row r="24" spans="1:58" s="35" customFormat="1" ht="20.100000000000001" customHeight="1" x14ac:dyDescent="0.25">
      <c r="A24" s="176">
        <v>1</v>
      </c>
      <c r="B24" s="177"/>
      <c r="C24" s="45">
        <v>2</v>
      </c>
      <c r="D24" s="45">
        <v>3</v>
      </c>
      <c r="E24" s="45">
        <v>6</v>
      </c>
      <c r="F24" s="46">
        <v>7</v>
      </c>
      <c r="G24" s="45">
        <v>8</v>
      </c>
      <c r="H24" s="45">
        <v>9</v>
      </c>
      <c r="I24" s="199"/>
      <c r="J24" s="199"/>
      <c r="K24" s="15"/>
      <c r="L24" s="15"/>
      <c r="M24" s="15"/>
      <c r="N24" s="15"/>
      <c r="O24" s="15"/>
      <c r="P24" s="15"/>
      <c r="Q24" s="15"/>
      <c r="R24" s="15"/>
      <c r="S24" s="15"/>
      <c r="T24" s="15"/>
      <c r="U24" s="15"/>
      <c r="V24" s="15"/>
      <c r="W24" s="15"/>
      <c r="X24" s="15"/>
      <c r="Y24" s="15"/>
      <c r="Z24" s="15"/>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15"/>
      <c r="BC24" s="15"/>
      <c r="BD24" s="15"/>
      <c r="BE24" s="15"/>
      <c r="BF24" s="15"/>
    </row>
    <row r="25" spans="1:58" s="12" customFormat="1" ht="24" customHeight="1" x14ac:dyDescent="0.35">
      <c r="A25" s="210" t="s">
        <v>111</v>
      </c>
      <c r="B25" s="211"/>
      <c r="C25" s="211"/>
      <c r="D25" s="211"/>
      <c r="E25" s="211"/>
      <c r="F25" s="211"/>
      <c r="G25" s="211"/>
      <c r="H25" s="211"/>
      <c r="I25" s="211"/>
      <c r="J25" s="211"/>
      <c r="K25" s="15"/>
      <c r="L25" s="15"/>
      <c r="M25" s="15"/>
      <c r="N25" s="15"/>
      <c r="O25" s="15"/>
      <c r="P25" s="15"/>
      <c r="Q25" s="15"/>
      <c r="R25" s="15"/>
      <c r="S25" s="15"/>
      <c r="T25" s="15"/>
      <c r="U25" s="15"/>
      <c r="V25" s="15"/>
      <c r="W25" s="15"/>
      <c r="X25" s="15"/>
      <c r="Y25" s="15"/>
      <c r="Z25" s="15"/>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15"/>
      <c r="BC25" s="15"/>
      <c r="BD25" s="15"/>
      <c r="BE25" s="15"/>
      <c r="BF25" s="15"/>
    </row>
    <row r="26" spans="1:58" s="12" customFormat="1" ht="24" customHeight="1" x14ac:dyDescent="0.25">
      <c r="A26" s="174"/>
      <c r="B26" s="175"/>
      <c r="C26" s="31">
        <v>0</v>
      </c>
      <c r="D26" s="31">
        <v>0</v>
      </c>
      <c r="E26" s="47">
        <f>C26*D26</f>
        <v>0</v>
      </c>
      <c r="F26" s="31">
        <v>0</v>
      </c>
      <c r="G26" s="48">
        <f>E26*F26%</f>
        <v>0</v>
      </c>
      <c r="H26" s="48">
        <f>E26-G26</f>
        <v>0</v>
      </c>
      <c r="I26" s="173"/>
      <c r="J26" s="173"/>
      <c r="K26" s="15"/>
      <c r="L26" s="15"/>
      <c r="M26" s="15"/>
      <c r="N26" s="15"/>
      <c r="O26" s="15"/>
      <c r="P26" s="15"/>
      <c r="Q26" s="15"/>
      <c r="R26" s="15"/>
      <c r="S26" s="15"/>
      <c r="T26" s="15"/>
      <c r="U26" s="15"/>
      <c r="V26" s="15"/>
      <c r="W26" s="15"/>
      <c r="X26" s="15"/>
      <c r="Y26" s="15"/>
      <c r="Z26" s="15"/>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15"/>
      <c r="BC26" s="15"/>
      <c r="BD26" s="15"/>
      <c r="BE26" s="15"/>
      <c r="BF26" s="15"/>
    </row>
    <row r="27" spans="1:58" s="12" customFormat="1" ht="24" customHeight="1" x14ac:dyDescent="0.25">
      <c r="A27" s="193"/>
      <c r="B27" s="194"/>
      <c r="C27" s="31">
        <v>0</v>
      </c>
      <c r="D27" s="31"/>
      <c r="E27" s="47">
        <f t="shared" ref="E27:E29" si="0">C27*D27</f>
        <v>0</v>
      </c>
      <c r="F27" s="31"/>
      <c r="G27" s="48">
        <f>E27*F27%</f>
        <v>0</v>
      </c>
      <c r="H27" s="48">
        <f>E27-G27</f>
        <v>0</v>
      </c>
      <c r="I27" s="191"/>
      <c r="J27" s="192"/>
      <c r="K27" s="15"/>
      <c r="L27" s="15"/>
      <c r="M27" s="15"/>
      <c r="N27" s="15"/>
      <c r="O27" s="15"/>
      <c r="P27" s="15"/>
      <c r="Q27" s="15"/>
      <c r="R27" s="15"/>
      <c r="S27" s="15"/>
      <c r="T27" s="15"/>
      <c r="U27" s="15"/>
      <c r="V27" s="15"/>
      <c r="W27" s="15"/>
      <c r="X27" s="15"/>
      <c r="Y27" s="15"/>
      <c r="Z27" s="15"/>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15"/>
      <c r="BC27" s="15"/>
      <c r="BD27" s="15"/>
      <c r="BE27" s="15"/>
      <c r="BF27" s="15"/>
    </row>
    <row r="28" spans="1:58" s="12" customFormat="1" ht="21" customHeight="1" x14ac:dyDescent="0.25">
      <c r="A28" s="174"/>
      <c r="B28" s="175"/>
      <c r="C28" s="31">
        <v>0</v>
      </c>
      <c r="D28" s="31">
        <v>0</v>
      </c>
      <c r="E28" s="47">
        <f t="shared" si="0"/>
        <v>0</v>
      </c>
      <c r="F28" s="31">
        <v>0</v>
      </c>
      <c r="G28" s="48">
        <f>E28*F28%</f>
        <v>0</v>
      </c>
      <c r="H28" s="48">
        <f>E28-G28</f>
        <v>0</v>
      </c>
      <c r="I28" s="173"/>
      <c r="J28" s="173"/>
      <c r="K28" s="15"/>
      <c r="L28" s="15"/>
      <c r="M28" s="15"/>
      <c r="N28" s="15"/>
      <c r="O28" s="15"/>
      <c r="P28" s="15"/>
      <c r="Q28" s="15"/>
      <c r="R28" s="15"/>
      <c r="S28" s="15"/>
      <c r="T28" s="15"/>
      <c r="U28" s="15"/>
      <c r="V28" s="15"/>
      <c r="W28" s="15"/>
      <c r="X28" s="15"/>
      <c r="Y28" s="15"/>
      <c r="Z28" s="15"/>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15"/>
      <c r="BC28" s="15"/>
      <c r="BD28" s="15"/>
      <c r="BE28" s="15"/>
      <c r="BF28" s="15"/>
    </row>
    <row r="29" spans="1:58" s="35" customFormat="1" ht="20.100000000000001" customHeight="1" x14ac:dyDescent="0.25">
      <c r="A29" s="174"/>
      <c r="B29" s="175"/>
      <c r="C29" s="31">
        <v>0</v>
      </c>
      <c r="D29" s="31">
        <v>0</v>
      </c>
      <c r="E29" s="47">
        <f t="shared" si="0"/>
        <v>0</v>
      </c>
      <c r="F29" s="31">
        <v>0</v>
      </c>
      <c r="G29" s="48">
        <f>E29*F29%</f>
        <v>0</v>
      </c>
      <c r="H29" s="48">
        <f>E29-G29</f>
        <v>0</v>
      </c>
      <c r="I29" s="173"/>
      <c r="J29" s="173"/>
      <c r="K29" s="15"/>
      <c r="L29" s="15"/>
      <c r="M29" s="15"/>
      <c r="N29" s="15"/>
      <c r="O29" s="15"/>
      <c r="P29" s="15"/>
      <c r="Q29" s="15"/>
      <c r="R29" s="15"/>
      <c r="S29" s="15"/>
      <c r="T29" s="15"/>
      <c r="U29" s="15"/>
      <c r="V29" s="15"/>
      <c r="W29" s="15"/>
      <c r="X29" s="15"/>
      <c r="Y29" s="15"/>
      <c r="Z29" s="15"/>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15"/>
      <c r="BC29" s="15"/>
      <c r="BD29" s="15"/>
      <c r="BE29" s="15"/>
      <c r="BF29" s="15"/>
    </row>
    <row r="30" spans="1:58" s="35" customFormat="1" ht="33.950000000000003" customHeight="1" x14ac:dyDescent="0.25">
      <c r="A30" s="169" t="s">
        <v>52</v>
      </c>
      <c r="B30" s="169"/>
      <c r="C30" s="169"/>
      <c r="D30" s="169"/>
      <c r="E30" s="32">
        <f>SUM(E26:E29)</f>
        <v>0</v>
      </c>
      <c r="F30" s="33" t="s">
        <v>18</v>
      </c>
      <c r="G30" s="33">
        <f>SUM(G26:G29)</f>
        <v>0</v>
      </c>
      <c r="H30" s="33">
        <f>SUM(H26:H29)</f>
        <v>0</v>
      </c>
      <c r="I30" s="188"/>
      <c r="J30" s="189"/>
      <c r="K30" s="15"/>
      <c r="L30" s="15"/>
      <c r="M30" s="15"/>
      <c r="N30" s="15"/>
      <c r="O30" s="15"/>
      <c r="P30" s="15"/>
      <c r="Q30" s="15"/>
      <c r="R30" s="15"/>
      <c r="S30" s="15"/>
      <c r="T30" s="15"/>
      <c r="U30" s="15"/>
      <c r="V30" s="15"/>
      <c r="W30" s="15"/>
      <c r="X30" s="15"/>
      <c r="Y30" s="15"/>
      <c r="Z30" s="15"/>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15"/>
      <c r="BC30" s="15"/>
      <c r="BD30" s="15"/>
      <c r="BE30" s="15"/>
      <c r="BF30" s="15"/>
    </row>
    <row r="31" spans="1:58" s="35" customFormat="1" ht="29.45" customHeight="1" x14ac:dyDescent="0.35">
      <c r="A31" s="195" t="s">
        <v>112</v>
      </c>
      <c r="B31" s="196"/>
      <c r="C31" s="196"/>
      <c r="D31" s="196"/>
      <c r="E31" s="196"/>
      <c r="F31" s="196"/>
      <c r="G31" s="196"/>
      <c r="H31" s="196"/>
      <c r="I31" s="196"/>
      <c r="J31" s="196"/>
      <c r="K31" s="15"/>
      <c r="L31" s="15"/>
      <c r="M31" s="15"/>
      <c r="N31" s="15"/>
      <c r="O31" s="15"/>
      <c r="P31" s="15"/>
      <c r="Q31" s="15"/>
      <c r="R31" s="15"/>
      <c r="S31" s="15"/>
      <c r="T31" s="15"/>
      <c r="U31" s="15"/>
      <c r="V31" s="15"/>
      <c r="W31" s="15"/>
      <c r="X31" s="15"/>
      <c r="Y31" s="15"/>
      <c r="Z31" s="15"/>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15"/>
      <c r="BC31" s="15"/>
      <c r="BD31" s="15"/>
      <c r="BE31" s="15"/>
      <c r="BF31" s="15"/>
    </row>
    <row r="32" spans="1:58" s="35" customFormat="1" ht="20.100000000000001" customHeight="1" x14ac:dyDescent="0.25">
      <c r="A32" s="174"/>
      <c r="B32" s="175"/>
      <c r="C32" s="31">
        <v>0</v>
      </c>
      <c r="D32" s="31">
        <v>0</v>
      </c>
      <c r="E32" s="47">
        <f>C32*D32</f>
        <v>0</v>
      </c>
      <c r="F32" s="31">
        <v>0</v>
      </c>
      <c r="G32" s="48">
        <f>E32*F32%</f>
        <v>0</v>
      </c>
      <c r="H32" s="48">
        <f>E32-G32</f>
        <v>0</v>
      </c>
      <c r="I32" s="173"/>
      <c r="J32" s="173"/>
      <c r="K32" s="15"/>
      <c r="L32" s="15"/>
      <c r="M32" s="15"/>
      <c r="N32" s="15"/>
      <c r="O32" s="15"/>
      <c r="P32" s="15"/>
      <c r="Q32" s="15"/>
      <c r="R32" s="15"/>
      <c r="S32" s="15"/>
      <c r="T32" s="15"/>
      <c r="U32" s="15"/>
      <c r="V32" s="15"/>
      <c r="W32" s="15"/>
      <c r="X32" s="15"/>
      <c r="Y32" s="15"/>
      <c r="Z32" s="15"/>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15"/>
      <c r="BC32" s="15"/>
      <c r="BD32" s="15"/>
      <c r="BE32" s="15"/>
      <c r="BF32" s="15"/>
    </row>
    <row r="33" spans="1:58" s="35" customFormat="1" ht="20.100000000000001" customHeight="1" x14ac:dyDescent="0.25">
      <c r="A33" s="174"/>
      <c r="B33" s="175"/>
      <c r="C33" s="31">
        <v>0</v>
      </c>
      <c r="D33" s="31">
        <v>0</v>
      </c>
      <c r="E33" s="47">
        <f t="shared" ref="E33:E35" si="1">C33*D33</f>
        <v>0</v>
      </c>
      <c r="F33" s="31"/>
      <c r="G33" s="48">
        <f>E33*F33%</f>
        <v>0</v>
      </c>
      <c r="H33" s="48">
        <f>E33-G33</f>
        <v>0</v>
      </c>
      <c r="I33" s="173"/>
      <c r="J33" s="173"/>
      <c r="K33" s="15"/>
      <c r="L33" s="15"/>
      <c r="M33" s="15"/>
      <c r="N33" s="15"/>
      <c r="O33" s="15"/>
      <c r="P33" s="15"/>
      <c r="Q33" s="15"/>
      <c r="R33" s="15"/>
      <c r="S33" s="15"/>
      <c r="T33" s="15"/>
      <c r="U33" s="15"/>
      <c r="V33" s="15"/>
      <c r="W33" s="15"/>
      <c r="X33" s="15"/>
      <c r="Y33" s="15"/>
      <c r="Z33" s="15"/>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15"/>
      <c r="BC33" s="15"/>
      <c r="BD33" s="15"/>
      <c r="BE33" s="15"/>
      <c r="BF33" s="15"/>
    </row>
    <row r="34" spans="1:58" s="35" customFormat="1" ht="20.100000000000001" customHeight="1" x14ac:dyDescent="0.25">
      <c r="A34" s="174"/>
      <c r="B34" s="175"/>
      <c r="C34" s="31">
        <v>0</v>
      </c>
      <c r="D34" s="31">
        <v>0</v>
      </c>
      <c r="E34" s="47">
        <f t="shared" si="1"/>
        <v>0</v>
      </c>
      <c r="F34" s="31"/>
      <c r="G34" s="48">
        <f>E34*F34%</f>
        <v>0</v>
      </c>
      <c r="H34" s="48">
        <f>E34-G34</f>
        <v>0</v>
      </c>
      <c r="I34" s="173"/>
      <c r="J34" s="173"/>
      <c r="K34" s="15"/>
      <c r="L34" s="15"/>
      <c r="M34" s="15"/>
      <c r="N34" s="15"/>
      <c r="O34" s="15"/>
      <c r="P34" s="15"/>
      <c r="Q34" s="15"/>
      <c r="R34" s="15"/>
      <c r="S34" s="15"/>
      <c r="T34" s="15"/>
      <c r="U34" s="15"/>
      <c r="V34" s="15"/>
      <c r="W34" s="15"/>
      <c r="X34" s="15"/>
      <c r="Y34" s="15"/>
      <c r="Z34" s="15"/>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15"/>
      <c r="BC34" s="15"/>
      <c r="BD34" s="15"/>
      <c r="BE34" s="15"/>
      <c r="BF34" s="15"/>
    </row>
    <row r="35" spans="1:58" s="35" customFormat="1" ht="20.100000000000001" customHeight="1" x14ac:dyDescent="0.25">
      <c r="A35" s="174"/>
      <c r="B35" s="175"/>
      <c r="C35" s="31">
        <v>0</v>
      </c>
      <c r="D35" s="31">
        <v>0</v>
      </c>
      <c r="E35" s="47">
        <f t="shared" si="1"/>
        <v>0</v>
      </c>
      <c r="F35" s="31"/>
      <c r="G35" s="48">
        <f>E35*F35%</f>
        <v>0</v>
      </c>
      <c r="H35" s="48">
        <f>E35-G35</f>
        <v>0</v>
      </c>
      <c r="I35" s="173"/>
      <c r="J35" s="173"/>
      <c r="K35" s="15"/>
      <c r="L35" s="15"/>
      <c r="M35" s="15"/>
      <c r="N35" s="15"/>
      <c r="O35" s="15"/>
      <c r="P35" s="15"/>
      <c r="Q35" s="15"/>
      <c r="R35" s="15"/>
      <c r="S35" s="15"/>
      <c r="T35" s="15"/>
      <c r="U35" s="15"/>
      <c r="V35" s="15"/>
      <c r="W35" s="15"/>
      <c r="X35" s="15"/>
      <c r="Y35" s="15"/>
      <c r="Z35" s="15"/>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15"/>
      <c r="BC35" s="15"/>
      <c r="BD35" s="15"/>
      <c r="BE35" s="15"/>
      <c r="BF35" s="15"/>
    </row>
    <row r="36" spans="1:58" s="35" customFormat="1" ht="31.5" customHeight="1" x14ac:dyDescent="0.25">
      <c r="A36" s="169"/>
      <c r="B36" s="169"/>
      <c r="C36" s="169"/>
      <c r="D36" s="169"/>
      <c r="E36" s="32">
        <f>SUM(E32:E35)</f>
        <v>0</v>
      </c>
      <c r="F36" s="33" t="s">
        <v>18</v>
      </c>
      <c r="G36" s="56">
        <f>SUM(G32:G35)</f>
        <v>0</v>
      </c>
      <c r="H36" s="56">
        <f>SUM(H32:H35)</f>
        <v>0</v>
      </c>
      <c r="I36" s="188"/>
      <c r="J36" s="189"/>
      <c r="K36" s="13"/>
      <c r="L36" s="13"/>
      <c r="M36" s="15"/>
      <c r="N36" s="15"/>
      <c r="O36" s="15"/>
      <c r="P36" s="15"/>
      <c r="Q36" s="15"/>
      <c r="R36" s="15"/>
      <c r="S36" s="15"/>
      <c r="T36" s="15"/>
      <c r="U36" s="15"/>
      <c r="V36" s="15"/>
      <c r="W36" s="15"/>
      <c r="X36" s="15"/>
      <c r="Y36" s="15"/>
      <c r="Z36" s="15"/>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15"/>
      <c r="BC36" s="15"/>
      <c r="BD36" s="15"/>
      <c r="BE36" s="15"/>
      <c r="BF36" s="15"/>
    </row>
    <row r="37" spans="1:58" s="35" customFormat="1" ht="20.100000000000001" customHeight="1" x14ac:dyDescent="0.25">
      <c r="A37" s="190" t="s">
        <v>5</v>
      </c>
      <c r="B37" s="190"/>
      <c r="C37" s="190"/>
      <c r="D37" s="190"/>
      <c r="E37" s="32" t="e">
        <f>SUM(#REF!+E30+E36)</f>
        <v>#REF!</v>
      </c>
      <c r="F37" s="33" t="s">
        <v>18</v>
      </c>
      <c r="G37" s="33" t="e">
        <f>SUM(#REF!+G30+G36)</f>
        <v>#REF!</v>
      </c>
      <c r="H37" s="33" t="e">
        <f>SUM(#REF!+H30+H36)</f>
        <v>#REF!</v>
      </c>
      <c r="I37" s="186" t="s">
        <v>74</v>
      </c>
      <c r="J37" s="187"/>
      <c r="K37" s="13"/>
      <c r="L37" s="13"/>
      <c r="M37" s="15"/>
      <c r="N37" s="15"/>
      <c r="O37" s="15"/>
      <c r="P37" s="15"/>
      <c r="Q37" s="15"/>
      <c r="R37" s="15"/>
      <c r="S37" s="15"/>
      <c r="T37" s="15"/>
      <c r="U37" s="15"/>
      <c r="V37" s="15"/>
      <c r="W37" s="15"/>
      <c r="X37" s="15"/>
      <c r="Y37" s="15"/>
      <c r="Z37" s="15"/>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15"/>
      <c r="BC37" s="15"/>
      <c r="BD37" s="15"/>
      <c r="BE37" s="15"/>
      <c r="BF37" s="15"/>
    </row>
  </sheetData>
  <sheetProtection selectLockedCells="1" selectUnlockedCells="1"/>
  <dataConsolidate function="product">
    <dataRefs count="1">
      <dataRef ref="K200" sheet="B.Projekts"/>
    </dataRefs>
  </dataConsolidate>
  <mergeCells count="60">
    <mergeCell ref="A1:J1"/>
    <mergeCell ref="A2:J2"/>
    <mergeCell ref="A5:J5"/>
    <mergeCell ref="A6:J6"/>
    <mergeCell ref="A3:J3"/>
    <mergeCell ref="A4:J4"/>
    <mergeCell ref="A8:J8"/>
    <mergeCell ref="A12:J12"/>
    <mergeCell ref="I9:J9"/>
    <mergeCell ref="A9:H9"/>
    <mergeCell ref="A11:H11"/>
    <mergeCell ref="A10:H10"/>
    <mergeCell ref="B14:F14"/>
    <mergeCell ref="E22:E23"/>
    <mergeCell ref="G22:G23"/>
    <mergeCell ref="A30:D30"/>
    <mergeCell ref="I22:J23"/>
    <mergeCell ref="A29:B29"/>
    <mergeCell ref="I29:J29"/>
    <mergeCell ref="A26:B26"/>
    <mergeCell ref="A25:J25"/>
    <mergeCell ref="A17:H17"/>
    <mergeCell ref="I24:J24"/>
    <mergeCell ref="G15:I15"/>
    <mergeCell ref="G16:I16"/>
    <mergeCell ref="B15:F15"/>
    <mergeCell ref="B16:F16"/>
    <mergeCell ref="A19:J19"/>
    <mergeCell ref="A21:J21"/>
    <mergeCell ref="A20:J20"/>
    <mergeCell ref="A18:H18"/>
    <mergeCell ref="I37:J37"/>
    <mergeCell ref="I36:J36"/>
    <mergeCell ref="A37:D37"/>
    <mergeCell ref="A28:B28"/>
    <mergeCell ref="A32:B32"/>
    <mergeCell ref="I33:J33"/>
    <mergeCell ref="I32:J32"/>
    <mergeCell ref="A33:B33"/>
    <mergeCell ref="I30:J30"/>
    <mergeCell ref="I28:J28"/>
    <mergeCell ref="A35:B35"/>
    <mergeCell ref="I35:J35"/>
    <mergeCell ref="A31:J31"/>
    <mergeCell ref="A7:H7"/>
    <mergeCell ref="I7:J7"/>
    <mergeCell ref="A36:D36"/>
    <mergeCell ref="H22:H23"/>
    <mergeCell ref="F22:F23"/>
    <mergeCell ref="I26:J26"/>
    <mergeCell ref="A34:B34"/>
    <mergeCell ref="I34:J34"/>
    <mergeCell ref="A24:B24"/>
    <mergeCell ref="A22:B23"/>
    <mergeCell ref="C22:C23"/>
    <mergeCell ref="D22:D23"/>
    <mergeCell ref="A13:J13"/>
    <mergeCell ref="I27:J27"/>
    <mergeCell ref="A27:B27"/>
    <mergeCell ref="G14:I14"/>
  </mergeCells>
  <phoneticPr fontId="0" type="noConversion"/>
  <dataValidations count="13">
    <dataValidation type="custom" allowBlank="1" showInputMessage="1" showErrorMessage="1" sqref="I30" xr:uid="{00000000-0002-0000-0200-000000000000}">
      <formula1>"x"</formula1>
    </dataValidation>
    <dataValidation type="custom" allowBlank="1" showInputMessage="1" showErrorMessage="1" error="Šī aile nav jāaizpilda" sqref="I36" xr:uid="{00000000-0002-0000-0200-000001000000}">
      <formula1>"x"</formula1>
    </dataValidation>
    <dataValidation type="list" allowBlank="1" showInputMessage="1" showErrorMessage="1" sqref="C33:C35" xr:uid="{00000000-0002-0000-0200-000002000000}">
      <formula1>"993,611,440,307,204"</formula1>
    </dataValidation>
    <dataValidation type="list" allowBlank="1" showInputMessage="1" showErrorMessage="1" sqref="B28:B29 A27:A29" xr:uid="{00000000-0002-0000-0200-000003000000}">
      <formula1>"Meža ieaudzēšana: Kopšana"</formula1>
    </dataValidation>
    <dataValidation type="list" allowBlank="1" showInputMessage="1" showErrorMessage="1" sqref="A26:B26" xr:uid="{00000000-0002-0000-0200-000004000000}">
      <formula1>"Meža atjaunošan, Kopšana"</formula1>
    </dataValidation>
    <dataValidation type="list" allowBlank="1" showInputMessage="1" showErrorMessage="1" sqref="A33:B35" xr:uid="{00000000-0002-0000-0200-000005000000}">
      <formula1>"Jaunaudžu retināšana, Jaunaudžu retināšana ar atzarošanu, Neproduktīvās mežaudzes nomaiņa, Valdošās koku sugas nomaiņa"</formula1>
    </dataValidation>
    <dataValidation type="list" allowBlank="1" showInputMessage="1" showErrorMessage="1" sqref="C26:C29" xr:uid="{00000000-0002-0000-0200-000006000000}">
      <formula1>"1085, 204"</formula1>
    </dataValidation>
    <dataValidation type="list" allowBlank="1" showInputMessage="1" showErrorMessage="1" sqref="F33:F35" xr:uid="{00000000-0002-0000-0200-000007000000}">
      <formula1>"60, 70"</formula1>
    </dataValidation>
    <dataValidation type="list" allowBlank="1" showInputMessage="1" showErrorMessage="1" sqref="F26:F29" xr:uid="{00000000-0002-0000-0200-000008000000}">
      <formula1>"100"</formula1>
    </dataValidation>
    <dataValidation type="list" allowBlank="1" showInputMessage="1" showErrorMessage="1" sqref="J10:J11 I7" xr:uid="{00000000-0002-0000-0200-000009000000}">
      <formula1>"Jā, Nē"</formula1>
    </dataValidation>
    <dataValidation type="list" allowBlank="1" showInputMessage="1" showErrorMessage="1" sqref="A32:B32" xr:uid="{00000000-0002-0000-0200-00000A000000}">
      <formula1>"Jaunaudžu retināšana"</formula1>
    </dataValidation>
    <dataValidation type="list" allowBlank="1" showInputMessage="1" showErrorMessage="1" sqref="C32" xr:uid="{00000000-0002-0000-0200-00000B000000}">
      <formula1>"440"</formula1>
    </dataValidation>
    <dataValidation type="list" allowBlank="1" showInputMessage="1" showErrorMessage="1" sqref="F32" xr:uid="{00000000-0002-0000-0200-00000C000000}">
      <formula1>"50,60"</formula1>
    </dataValidation>
  </dataValidations>
  <pageMargins left="0.55118110236220474" right="0.27559055118110237" top="0.39370078740157483" bottom="0.31496062992125984" header="0.19685039370078741" footer="0.19685039370078741"/>
  <pageSetup paperSize="9" scale="84" fitToHeight="0" orientation="portrait" cellComments="asDisplayed" r:id="rId1"/>
  <headerFooter alignWithMargins="0"/>
  <rowBreaks count="1" manualBreakCount="1">
    <brk id="18"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N24"/>
  <sheetViews>
    <sheetView showGridLines="0" view="pageBreakPreview" zoomScaleNormal="70" zoomScaleSheetLayoutView="100" workbookViewId="0">
      <selection activeCell="B9" sqref="B9:I9"/>
    </sheetView>
  </sheetViews>
  <sheetFormatPr defaultColWidth="9.140625" defaultRowHeight="18" x14ac:dyDescent="0.25"/>
  <cols>
    <col min="1" max="1" width="5.28515625" style="20" customWidth="1"/>
    <col min="2" max="2" width="6.28515625" style="5" customWidth="1"/>
    <col min="3" max="3" width="9.5703125" style="5" customWidth="1"/>
    <col min="4" max="4" width="9.85546875" style="5" customWidth="1"/>
    <col min="5" max="6" width="5.7109375" style="5" customWidth="1"/>
    <col min="7" max="7" width="5.140625" style="5" customWidth="1"/>
    <col min="8" max="8" width="6.7109375" style="5" customWidth="1"/>
    <col min="9" max="9" width="7.42578125" style="5" customWidth="1"/>
    <col min="10" max="10" width="4.140625" style="1" customWidth="1"/>
    <col min="11" max="11" width="5.7109375" style="1" customWidth="1"/>
    <col min="12" max="12" width="9.140625" style="5" customWidth="1"/>
    <col min="13" max="13" width="9.85546875" style="5" customWidth="1"/>
    <col min="14" max="14" width="11.42578125" style="5" customWidth="1"/>
    <col min="15" max="16384" width="9.140625" style="5"/>
  </cols>
  <sheetData>
    <row r="1" spans="1:14" ht="21" customHeight="1" x14ac:dyDescent="0.3">
      <c r="A1" s="243" t="s">
        <v>83</v>
      </c>
      <c r="B1" s="243"/>
      <c r="C1" s="243"/>
      <c r="D1" s="243"/>
      <c r="E1" s="243"/>
      <c r="F1" s="243"/>
      <c r="G1" s="243"/>
      <c r="H1" s="243"/>
      <c r="I1" s="243"/>
      <c r="J1" s="243"/>
      <c r="K1" s="243"/>
      <c r="L1" s="243"/>
      <c r="M1" s="243"/>
      <c r="N1" s="243"/>
    </row>
    <row r="2" spans="1:14" ht="21" customHeight="1" x14ac:dyDescent="0.35">
      <c r="A2" s="26" t="s">
        <v>84</v>
      </c>
      <c r="B2" s="257" t="s">
        <v>22</v>
      </c>
      <c r="C2" s="257"/>
      <c r="D2" s="257"/>
      <c r="E2" s="257"/>
      <c r="F2" s="257"/>
      <c r="G2" s="257"/>
      <c r="H2" s="257"/>
      <c r="I2" s="257"/>
      <c r="J2" s="257"/>
      <c r="K2" s="257"/>
      <c r="L2" s="257"/>
      <c r="M2" s="257"/>
      <c r="N2" s="257"/>
    </row>
    <row r="3" spans="1:14" ht="42" customHeight="1" x14ac:dyDescent="0.25">
      <c r="A3" s="248" t="s">
        <v>17</v>
      </c>
      <c r="B3" s="249"/>
      <c r="C3" s="249"/>
      <c r="D3" s="249"/>
      <c r="E3" s="249"/>
      <c r="F3" s="249"/>
      <c r="G3" s="249"/>
      <c r="H3" s="249"/>
      <c r="I3" s="249"/>
      <c r="J3" s="249"/>
      <c r="K3" s="250"/>
      <c r="L3" s="258" t="s">
        <v>2</v>
      </c>
      <c r="M3" s="259"/>
      <c r="N3" s="259"/>
    </row>
    <row r="4" spans="1:14" ht="21" customHeight="1" x14ac:dyDescent="0.2">
      <c r="A4" s="251"/>
      <c r="B4" s="252"/>
      <c r="C4" s="252"/>
      <c r="D4" s="252"/>
      <c r="E4" s="252"/>
      <c r="F4" s="252"/>
      <c r="G4" s="252"/>
      <c r="H4" s="252"/>
      <c r="I4" s="252"/>
      <c r="J4" s="252"/>
      <c r="K4" s="253"/>
      <c r="L4" s="245" t="s">
        <v>25</v>
      </c>
      <c r="M4" s="246"/>
      <c r="N4" s="247"/>
    </row>
    <row r="5" spans="1:14" ht="18.75" customHeight="1" x14ac:dyDescent="0.2">
      <c r="A5" s="254"/>
      <c r="B5" s="255"/>
      <c r="C5" s="255"/>
      <c r="D5" s="255"/>
      <c r="E5" s="255"/>
      <c r="F5" s="255"/>
      <c r="G5" s="255"/>
      <c r="H5" s="255"/>
      <c r="I5" s="255"/>
      <c r="J5" s="255"/>
      <c r="K5" s="256"/>
      <c r="L5" s="55" t="s">
        <v>11</v>
      </c>
      <c r="M5" s="55" t="s">
        <v>12</v>
      </c>
      <c r="N5" s="24" t="s">
        <v>42</v>
      </c>
    </row>
    <row r="6" spans="1:14" s="3" customFormat="1" ht="42" customHeight="1" x14ac:dyDescent="0.25">
      <c r="A6" s="55" t="s">
        <v>24</v>
      </c>
      <c r="B6" s="240" t="s">
        <v>57</v>
      </c>
      <c r="C6" s="241"/>
      <c r="D6" s="241"/>
      <c r="E6" s="241"/>
      <c r="F6" s="241"/>
      <c r="G6" s="241"/>
      <c r="H6" s="241"/>
      <c r="I6" s="242"/>
      <c r="J6" s="244" t="s">
        <v>13</v>
      </c>
      <c r="K6" s="244"/>
      <c r="L6" s="43"/>
      <c r="M6" s="43"/>
      <c r="N6" s="43"/>
    </row>
    <row r="7" spans="1:14" s="3" customFormat="1" ht="43.5" customHeight="1" x14ac:dyDescent="0.25">
      <c r="A7" s="55" t="s">
        <v>7</v>
      </c>
      <c r="B7" s="240" t="s">
        <v>79</v>
      </c>
      <c r="C7" s="241"/>
      <c r="D7" s="241"/>
      <c r="E7" s="241"/>
      <c r="F7" s="241"/>
      <c r="G7" s="241"/>
      <c r="H7" s="241"/>
      <c r="I7" s="242"/>
      <c r="J7" s="237" t="s">
        <v>66</v>
      </c>
      <c r="K7" s="238"/>
      <c r="L7" s="43"/>
      <c r="M7" s="43"/>
      <c r="N7" s="43"/>
    </row>
    <row r="8" spans="1:14" s="3" customFormat="1" ht="39.75" customHeight="1" x14ac:dyDescent="0.25">
      <c r="A8" s="55" t="s">
        <v>8</v>
      </c>
      <c r="B8" s="260" t="s">
        <v>67</v>
      </c>
      <c r="C8" s="261"/>
      <c r="D8" s="261"/>
      <c r="E8" s="261"/>
      <c r="F8" s="261"/>
      <c r="G8" s="261"/>
      <c r="H8" s="261"/>
      <c r="I8" s="262"/>
      <c r="J8" s="237" t="s">
        <v>13</v>
      </c>
      <c r="K8" s="238"/>
      <c r="L8" s="43"/>
      <c r="M8" s="43"/>
      <c r="N8" s="43"/>
    </row>
    <row r="9" spans="1:14" s="3" customFormat="1" ht="71.25" customHeight="1" x14ac:dyDescent="0.25">
      <c r="A9" s="55" t="s">
        <v>26</v>
      </c>
      <c r="B9" s="260" t="s">
        <v>76</v>
      </c>
      <c r="C9" s="261"/>
      <c r="D9" s="261"/>
      <c r="E9" s="261"/>
      <c r="F9" s="261"/>
      <c r="G9" s="261"/>
      <c r="H9" s="261"/>
      <c r="I9" s="262"/>
      <c r="J9" s="237" t="s">
        <v>13</v>
      </c>
      <c r="K9" s="238"/>
      <c r="L9" s="43"/>
      <c r="M9" s="43"/>
      <c r="N9" s="43"/>
    </row>
    <row r="10" spans="1:14" s="3" customFormat="1" ht="54.75" customHeight="1" x14ac:dyDescent="0.25">
      <c r="A10" s="72" t="s">
        <v>27</v>
      </c>
      <c r="B10" s="94" t="s">
        <v>77</v>
      </c>
      <c r="C10" s="239"/>
      <c r="D10" s="239"/>
      <c r="E10" s="239"/>
      <c r="F10" s="239"/>
      <c r="G10" s="239"/>
      <c r="H10" s="239"/>
      <c r="I10" s="95"/>
      <c r="J10" s="237" t="s">
        <v>13</v>
      </c>
      <c r="K10" s="238"/>
      <c r="L10" s="43"/>
      <c r="M10" s="43"/>
      <c r="N10" s="43"/>
    </row>
    <row r="11" spans="1:14" s="3" customFormat="1" ht="61.5" customHeight="1" x14ac:dyDescent="0.25">
      <c r="A11" s="72" t="s">
        <v>75</v>
      </c>
      <c r="B11" s="94" t="s">
        <v>113</v>
      </c>
      <c r="C11" s="236"/>
      <c r="D11" s="236"/>
      <c r="E11" s="236"/>
      <c r="F11" s="236"/>
      <c r="G11" s="236"/>
      <c r="H11" s="236"/>
      <c r="I11" s="95"/>
      <c r="J11" s="237" t="s">
        <v>66</v>
      </c>
      <c r="K11" s="238"/>
      <c r="L11" s="43"/>
      <c r="M11" s="43"/>
      <c r="N11" s="43"/>
    </row>
    <row r="12" spans="1:14" s="3" customFormat="1" ht="65.25" customHeight="1" x14ac:dyDescent="0.25">
      <c r="A12" s="89" t="s">
        <v>78</v>
      </c>
      <c r="B12" s="94" t="s">
        <v>102</v>
      </c>
      <c r="C12" s="239"/>
      <c r="D12" s="239"/>
      <c r="E12" s="239"/>
      <c r="F12" s="239"/>
      <c r="G12" s="239"/>
      <c r="H12" s="239"/>
      <c r="I12" s="95"/>
      <c r="J12" s="237" t="s">
        <v>66</v>
      </c>
      <c r="K12" s="238"/>
      <c r="L12" s="43"/>
      <c r="M12" s="43"/>
      <c r="N12" s="43"/>
    </row>
    <row r="13" spans="1:14" s="3" customFormat="1" ht="65.25" customHeight="1" x14ac:dyDescent="0.25">
      <c r="A13" s="90" t="s">
        <v>101</v>
      </c>
      <c r="B13" s="94" t="s">
        <v>114</v>
      </c>
      <c r="C13" s="239"/>
      <c r="D13" s="239"/>
      <c r="E13" s="239"/>
      <c r="F13" s="239"/>
      <c r="G13" s="239"/>
      <c r="H13" s="239"/>
      <c r="I13" s="95"/>
      <c r="J13" s="237" t="s">
        <v>66</v>
      </c>
      <c r="K13" s="238"/>
      <c r="L13" s="43"/>
      <c r="M13" s="43"/>
      <c r="N13" s="43"/>
    </row>
    <row r="14" spans="1:14" s="3" customFormat="1" ht="60.75" customHeight="1" x14ac:dyDescent="0.25">
      <c r="A14" s="85" t="s">
        <v>115</v>
      </c>
      <c r="B14" s="94" t="s">
        <v>105</v>
      </c>
      <c r="C14" s="239"/>
      <c r="D14" s="239"/>
      <c r="E14" s="239"/>
      <c r="F14" s="239"/>
      <c r="G14" s="239"/>
      <c r="H14" s="239"/>
      <c r="I14" s="95"/>
      <c r="J14" s="237" t="s">
        <v>66</v>
      </c>
      <c r="K14" s="238"/>
      <c r="L14" s="43"/>
      <c r="M14" s="43"/>
      <c r="N14" s="43"/>
    </row>
    <row r="15" spans="1:14" ht="34.5" customHeight="1" x14ac:dyDescent="0.2">
      <c r="A15" s="228" t="s">
        <v>19</v>
      </c>
      <c r="B15" s="229"/>
      <c r="C15" s="229"/>
      <c r="D15" s="229"/>
      <c r="E15" s="229"/>
      <c r="F15" s="229"/>
      <c r="G15" s="229"/>
      <c r="H15" s="229"/>
      <c r="I15" s="229"/>
      <c r="J15" s="229"/>
      <c r="K15" s="229"/>
      <c r="L15" s="229"/>
      <c r="M15" s="229"/>
      <c r="N15" s="230"/>
    </row>
    <row r="16" spans="1:14" ht="21" customHeight="1" x14ac:dyDescent="0.2">
      <c r="A16" s="52"/>
      <c r="B16" s="231"/>
      <c r="C16" s="232"/>
      <c r="D16" s="232"/>
      <c r="E16" s="232"/>
      <c r="F16" s="232"/>
      <c r="G16" s="232"/>
      <c r="H16" s="232"/>
      <c r="I16" s="233"/>
      <c r="J16" s="231"/>
      <c r="K16" s="233"/>
      <c r="L16" s="18"/>
      <c r="M16" s="18"/>
      <c r="N16" s="18"/>
    </row>
    <row r="17" spans="1:14" ht="18.75" customHeight="1" x14ac:dyDescent="0.3">
      <c r="A17" s="27"/>
      <c r="B17" s="234"/>
      <c r="C17" s="235"/>
      <c r="D17" s="235"/>
      <c r="E17" s="235"/>
      <c r="F17" s="235"/>
      <c r="G17" s="235"/>
      <c r="H17" s="235"/>
      <c r="I17" s="235"/>
      <c r="J17" s="235"/>
      <c r="K17" s="235"/>
      <c r="L17" s="235"/>
      <c r="M17" s="235"/>
      <c r="N17" s="235"/>
    </row>
    <row r="18" spans="1:14" ht="15" customHeight="1" x14ac:dyDescent="0.3">
      <c r="A18" s="270"/>
      <c r="B18" s="271"/>
      <c r="C18" s="271"/>
      <c r="D18" s="271"/>
      <c r="E18" s="271"/>
      <c r="F18" s="271"/>
      <c r="G18" s="271"/>
      <c r="H18" s="271"/>
      <c r="I18" s="271"/>
      <c r="J18" s="271"/>
      <c r="K18" s="271"/>
      <c r="L18" s="271"/>
      <c r="M18" s="271"/>
      <c r="N18" s="272"/>
    </row>
    <row r="19" spans="1:14" ht="21.75" customHeight="1" x14ac:dyDescent="0.35">
      <c r="A19" s="290"/>
      <c r="B19" s="291"/>
      <c r="C19" s="292"/>
      <c r="D19" s="61"/>
      <c r="E19" s="277"/>
      <c r="F19" s="277"/>
      <c r="G19" s="284"/>
      <c r="H19" s="284"/>
      <c r="I19" s="66"/>
      <c r="J19" s="22"/>
      <c r="K19" s="22"/>
      <c r="L19" s="273"/>
      <c r="M19" s="273"/>
      <c r="N19" s="274"/>
    </row>
    <row r="20" spans="1:14" ht="15" customHeight="1" x14ac:dyDescent="0.35">
      <c r="A20" s="290"/>
      <c r="B20" s="291"/>
      <c r="C20" s="291"/>
      <c r="D20" s="16" t="s">
        <v>47</v>
      </c>
      <c r="E20" s="278" t="s">
        <v>48</v>
      </c>
      <c r="F20" s="279"/>
      <c r="G20" s="278" t="s">
        <v>56</v>
      </c>
      <c r="H20" s="280"/>
      <c r="I20" s="281"/>
      <c r="J20" s="11"/>
      <c r="K20" s="275"/>
      <c r="L20" s="275"/>
      <c r="M20" s="275"/>
      <c r="N20" s="276"/>
    </row>
    <row r="21" spans="1:14" ht="17.25" customHeight="1" x14ac:dyDescent="0.35">
      <c r="A21" s="287"/>
      <c r="B21" s="288"/>
      <c r="C21" s="288"/>
      <c r="D21" s="288"/>
      <c r="E21" s="288"/>
      <c r="F21" s="288"/>
      <c r="G21" s="288"/>
      <c r="H21" s="288"/>
      <c r="I21" s="288"/>
      <c r="J21" s="288"/>
      <c r="K21" s="288"/>
      <c r="L21" s="288"/>
      <c r="M21" s="288"/>
      <c r="N21" s="289"/>
    </row>
    <row r="22" spans="1:14" ht="18" customHeight="1" x14ac:dyDescent="0.35">
      <c r="A22" s="266" t="s">
        <v>4</v>
      </c>
      <c r="B22" s="267"/>
      <c r="C22" s="267"/>
      <c r="D22" s="267"/>
      <c r="E22" s="267"/>
      <c r="F22" s="267"/>
      <c r="G22" s="267"/>
      <c r="H22" s="268" t="s">
        <v>28</v>
      </c>
      <c r="I22" s="268"/>
      <c r="J22" s="268"/>
      <c r="K22" s="268"/>
      <c r="L22" s="268"/>
      <c r="M22" s="268"/>
      <c r="N22" s="269"/>
    </row>
    <row r="23" spans="1:14" ht="15" customHeight="1" x14ac:dyDescent="0.3">
      <c r="A23" s="285"/>
      <c r="B23" s="286"/>
      <c r="C23" s="286"/>
      <c r="D23" s="286"/>
      <c r="E23" s="286"/>
      <c r="F23" s="286"/>
      <c r="G23" s="286"/>
      <c r="H23" s="282" t="s">
        <v>0</v>
      </c>
      <c r="I23" s="282"/>
      <c r="J23" s="282"/>
      <c r="K23" s="282"/>
      <c r="L23" s="282"/>
      <c r="M23" s="282"/>
      <c r="N23" s="283"/>
    </row>
    <row r="24" spans="1:14" ht="146.25" customHeight="1" x14ac:dyDescent="0.2">
      <c r="A24" s="263" t="s">
        <v>106</v>
      </c>
      <c r="B24" s="264"/>
      <c r="C24" s="264"/>
      <c r="D24" s="264"/>
      <c r="E24" s="264"/>
      <c r="F24" s="264"/>
      <c r="G24" s="264"/>
      <c r="H24" s="264"/>
      <c r="I24" s="264"/>
      <c r="J24" s="264"/>
      <c r="K24" s="264"/>
      <c r="L24" s="264"/>
      <c r="M24" s="264"/>
      <c r="N24" s="265"/>
    </row>
  </sheetData>
  <mergeCells count="42">
    <mergeCell ref="A24:N24"/>
    <mergeCell ref="A22:G22"/>
    <mergeCell ref="H22:N22"/>
    <mergeCell ref="A18:N18"/>
    <mergeCell ref="L19:N19"/>
    <mergeCell ref="K20:N20"/>
    <mergeCell ref="E19:F19"/>
    <mergeCell ref="E20:F20"/>
    <mergeCell ref="G20:I20"/>
    <mergeCell ref="H23:N23"/>
    <mergeCell ref="G19:H19"/>
    <mergeCell ref="A23:G23"/>
    <mergeCell ref="A21:N21"/>
    <mergeCell ref="A20:C20"/>
    <mergeCell ref="A19:C19"/>
    <mergeCell ref="B10:I10"/>
    <mergeCell ref="J10:K10"/>
    <mergeCell ref="B7:I7"/>
    <mergeCell ref="A1:N1"/>
    <mergeCell ref="B6:I6"/>
    <mergeCell ref="J6:K6"/>
    <mergeCell ref="L4:N4"/>
    <mergeCell ref="A3:K5"/>
    <mergeCell ref="B2:N2"/>
    <mergeCell ref="L3:N3"/>
    <mergeCell ref="J7:K7"/>
    <mergeCell ref="B8:I8"/>
    <mergeCell ref="J8:K8"/>
    <mergeCell ref="B9:I9"/>
    <mergeCell ref="J9:K9"/>
    <mergeCell ref="A15:N15"/>
    <mergeCell ref="B16:I16"/>
    <mergeCell ref="J16:K16"/>
    <mergeCell ref="B17:N17"/>
    <mergeCell ref="B11:I11"/>
    <mergeCell ref="J11:K11"/>
    <mergeCell ref="B14:I14"/>
    <mergeCell ref="J14:K14"/>
    <mergeCell ref="B12:I12"/>
    <mergeCell ref="J12:K12"/>
    <mergeCell ref="B13:I13"/>
    <mergeCell ref="J13:K13"/>
  </mergeCells>
  <phoneticPr fontId="0" type="noConversion"/>
  <dataValidations count="3">
    <dataValidation type="list" allowBlank="1" showInputMessage="1" showErrorMessage="1" sqref="D19" xr:uid="{00000000-0002-0000-0300-000000000000}">
      <formula1>"2020,2021"</formula1>
    </dataValidation>
    <dataValidation type="list" allowBlank="1" showInputMessage="1" showErrorMessage="1" sqref="G19:H19" xr:uid="{00000000-0002-0000-0300-000001000000}">
      <formula1>"janvāris, februāris, marts, aprīlis, maijs, jūnijs, jūlijs, augusts, septembris, oktobris, novembris, decembris"</formula1>
    </dataValidation>
    <dataValidation type="list" allowBlank="1" showInputMessage="1" showErrorMessage="1" sqref="E19:F19" xr:uid="{00000000-0002-0000-0300-000002000000}">
      <formula1>"1,2,3,4,5,6,7,8,9,10,11,12,13,14,15,16,17,18,19,20,21,22,23,24,25,26,27,28,29,30,31"</formula1>
    </dataValidation>
  </dataValidations>
  <pageMargins left="0.94488188976377963" right="0.27559055118110237" top="0.59055118110236227" bottom="0.31496062992125984" header="0.39370078740157483" footer="0.19685039370078741"/>
  <pageSetup paperSize="9" scale="78" firstPageNumber="9" orientation="portrait" r:id="rId1"/>
  <headerFooter alignWithMargins="0">
    <oddHeader>&amp;RPAVADDOKUMENTI</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Titullapa</vt:lpstr>
      <vt:lpstr>A. Info par uzn</vt:lpstr>
      <vt:lpstr>B.Projekts</vt:lpstr>
      <vt:lpstr>C. Pavaddokumenti</vt:lpstr>
      <vt:lpstr>'A. Info par uzn'!Print_Area</vt:lpstr>
      <vt:lpstr>B.Projekts!Print_Area</vt:lpstr>
      <vt:lpstr>Titullapa!Print_Area</vt:lpstr>
      <vt:lpstr>'C. Pavaddokumenti'!Print_Titles</vt:lpstr>
    </vt:vector>
  </TitlesOfParts>
  <Company>LAD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c:creator>
  <cp:lastModifiedBy>Liene Valta</cp:lastModifiedBy>
  <cp:lastPrinted>2018-03-27T13:53:43Z</cp:lastPrinted>
  <dcterms:created xsi:type="dcterms:W3CDTF">2003-09-17T12:59:00Z</dcterms:created>
  <dcterms:modified xsi:type="dcterms:W3CDTF">2021-07-29T06:27:09Z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Name">
    <vt:lpwstr/>
  </property>
</Properties>
</file>