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KOPEJIE\SynologyDrive\ELFLA_7_kārta_2026_aprīlis\"/>
    </mc:Choice>
  </mc:AlternateContent>
  <xr:revisionPtr revIDLastSave="0" documentId="13_ncr:1_{DE27AF6D-646D-43F9-AE1C-A8DEDEF7AA26}" xr6:coauthVersionLast="47" xr6:coauthVersionMax="47" xr10:uidLastSave="{00000000-0000-0000-0000-000000000000}"/>
  <bookViews>
    <workbookView xWindow="-120" yWindow="-120" windowWidth="29040" windowHeight="15720" xr2:uid="{59EB67A1-408C-41C8-83C6-E063E9B63E49}"/>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1" l="1"/>
  <c r="E45" i="1"/>
  <c r="E34" i="1"/>
  <c r="E63" i="1" l="1"/>
  <c r="E61" i="1"/>
</calcChain>
</file>

<file path=xl/sharedStrings.xml><?xml version="1.0" encoding="utf-8"?>
<sst xmlns="http://schemas.openxmlformats.org/spreadsheetml/2006/main" count="102" uniqueCount="101">
  <si>
    <t>Kopējās lauksaimniecības politikas stratēģiskā plāna 2023.-2027.gadam intervencē "Darbību īstenošana saskaņā ar vietējās attīstības stratēģiju, tostarp sabiedriskās aktivitātes un to sagatavošana"</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</si>
  <si>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</si>
  <si>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</si>
  <si>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</si>
  <si>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</si>
  <si>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</si>
  <si>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</si>
  <si>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</si>
  <si>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</si>
  <si>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</si>
  <si>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</si>
  <si>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</si>
  <si>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</si>
  <si>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</si>
  <si>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</si>
  <si>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</si>
  <si>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</si>
  <si>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</si>
  <si>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</si>
  <si>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</si>
  <si>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</si>
  <si>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</si>
  <si>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</si>
  <si>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Nav iesniegto visi cenu aptaujas/ iepirkuma dokumenti. Tehniskā specifikācija nav pamatota, detalizēta un orientēta uz projekta mērķa sasniegšanu. Nav skaidri pamatota piegādātāja/ darbu veicēju izvēle. Procedūra nav veikta atbilstoši normatīvajiem aktiem.</t>
  </si>
  <si>
    <t>Nav iesniegti cenu aptaujas/iepirkuma dokumenti.</t>
  </si>
  <si>
    <t>2.4.</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</si>
  <si>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</si>
  <si>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</si>
  <si>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</si>
  <si>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</si>
  <si>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</si>
  <si>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</si>
  <si>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</si>
  <si>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</si>
  <si>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</si>
  <si>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</si>
  <si>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Papildu publicitātes pasākumi ar atsauci uz VRG.</t>
  </si>
  <si>
    <t>Minimālais punktu skaits:</t>
  </si>
  <si>
    <t>3. Specifiskie kritēriji (ja šī kritērija novērtējumā nav saņemts minimālais punktu skaits, projekts saņem negatīvu atzinumu un tiek noraidīts)</t>
  </si>
  <si>
    <t>3.1.</t>
  </si>
  <si>
    <t xml:space="preserve">SVVA stratēģijas prioritārās jomas.  </t>
  </si>
  <si>
    <t>Iekšzemes tūrisms.</t>
  </si>
  <si>
    <t>Aprites ekonomika.</t>
  </si>
  <si>
    <t xml:space="preserve">Mobilo pakalpojumu izveide. </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</si>
  <si>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</si>
  <si>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3.3.</t>
  </si>
  <si>
    <t xml:space="preserve">Tirgus izpēte, pakalpojuma/ preces virzība tirgū. </t>
  </si>
  <si>
    <t xml:space="preserve">Veikta piedāvātā pakalpojuma/ preces izpēte, t.sk. izvērtēts pieprasījums, priekšrocības un konkurētspēja. Analizēti līdzvērtīgi pakalpojumu sniedzēji/ ražotāji VRG teritorijā ar līdzīgām pazīmēm. Izvērtētā plānotā pakalpojuma vai preces cenas veidošanās faktori. Atbalsta pretendents balstās uz pārbaudāmiem faktiem, pētījumiem u.c., pievienojot atsauci uz konkrētajiem informācijas avotiem. </t>
  </si>
  <si>
    <t xml:space="preserve">Pieprasījuma izpēte veikta nepilnīgi. Trūkst pārliecinoši veikta mērķtirgus analīze, konkurenti, cenas, pakalpojuma sniegšanas vietas priekšrocības. Trūkst pārbaudāmi fakti, pētījumi. </t>
  </si>
  <si>
    <t xml:space="preserve">Piedāvātā pakalpojuma vai ražošanas tirgus izpēte nav veikta. </t>
  </si>
  <si>
    <t>3.4.</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</si>
  <si>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</si>
  <si>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</si>
  <si>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</si>
  <si>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</si>
  <si>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3.5.</t>
  </si>
  <si>
    <t>3.6.</t>
  </si>
  <si>
    <t>Projekta īstenošanas vieta.</t>
  </si>
  <si>
    <t>Vaiņodes, Embūtes, Kalvenes, Gramzdas, Kalētu, Dunikas, Vecpils, Bunkas pagasti.</t>
  </si>
  <si>
    <t>Pārējā projektu īstenošanas teritorija.</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</si>
  <si>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</si>
  <si>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</si>
  <si>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</si>
  <si>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</si>
  <si>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 xml:space="preserve">punktu skaits specifiskajos kritērijos: </t>
  </si>
  <si>
    <r>
      <t xml:space="preserve">M1/R2 </t>
    </r>
    <r>
      <rPr>
        <sz val="12"/>
        <rFont val="Calibri"/>
        <family val="2"/>
        <charset val="186"/>
        <scheme val="minor"/>
      </rPr>
      <t xml:space="preserve">Lauku biļete uzņēmējdarbības uzsākšanai. </t>
    </r>
  </si>
  <si>
    <t xml:space="preserve">Veselības un/vai sociālo pakalpojumu daudzveidīga attīstība. </t>
  </si>
  <si>
    <t xml:space="preserve">Citas jomas </t>
  </si>
  <si>
    <t>3.2.</t>
  </si>
  <si>
    <t>3.7.</t>
  </si>
  <si>
    <t>Projekta iesniedzējs:</t>
  </si>
  <si>
    <t>Skaidri aprakstīta projekta ideja un nepieciešamība, skaidri definēts projekta mērķis, mērķa grupas un to vajadzības, aprakstīta projekta nozīme VRG teritorijas attīstībā.</t>
  </si>
  <si>
    <t xml:space="preserve">Iesniegti visi cenu aptaujas/ iepirkuma dokumenti. Pamatota, detalizēta un uz projekta mērķa sasniegšanu orientēta tehniskā specifikācija. Pamatoti piedāvājumi. Atbilstoša piegādātāja izvēle. Procedūra veikta atbilstoši normatīvajiem aktiem. </t>
  </si>
  <si>
    <t xml:space="preserve">Projekta iesniedzēja kompetence un izpratne par konkrēto projekta jomu. </t>
  </si>
  <si>
    <t xml:space="preserve">Ir pamatota kompetence vai joma projekta pieteikumā un ir pievienoti apliecinoši dokumenti. </t>
  </si>
  <si>
    <t xml:space="preserve">Nav pamatota kompetence vai joma projekta pieteikumā un nav pievienoti apliecinoši dokumenti. </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</si>
  <si>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</si>
  <si>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</si>
  <si>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Projekta iesniedzējs nav paredzējis veikt publicitātes pasākumus par projektu. </t>
  </si>
  <si>
    <t>Ražošana.</t>
  </si>
  <si>
    <t xml:space="preserve">* Papildu 0,5 punkts tiek piešķirts, ja projekta iesniedzējs skaidri pamato, ka plānotā ražošana balstīta uz vietējiem resursiem, norādot šo resursu izcelsmi un piegādātājus vai citu pārbaudāmu informāciju. </t>
  </si>
  <si>
    <t xml:space="preserve">Mājražošana . </t>
  </si>
  <si>
    <t xml:space="preserve">Amatniecība. </t>
  </si>
  <si>
    <t>Cita, šeit nemināta joma.</t>
  </si>
  <si>
    <t>Inovācija - iesviests jauns risinājums nozarē vai teritorijā, kas atšķiras no esošā tirgus piedāvājuma un ir pamatots ar pārbaudāmiem faktiem.  Stratēģijas 2.3. punkts.</t>
  </si>
  <si>
    <t>Jauns teritorijā/ nozarē ar skaidru pamatojumu.</t>
  </si>
  <si>
    <t>Jauns pašiem, bet tirgū jau izplatīts.</t>
  </si>
  <si>
    <t xml:space="preserve">Nav  inovācija. </t>
  </si>
  <si>
    <t xml:space="preserve">Atbilstība  jāpierāda ar dokumentu:
– Fiziskai personai – jāiesniedz izziņa vai cits oficiāls dokuments, kas apliecina deklarēto dzīvesvietu VRG darbības teritorijā vismaz vienu gadu pirms projekta iesniegšanas.
– Juridiskai personai – jāiesniedz Uzņēmumu reģistra izziņa vai cits oficiāls dokuments, kas apliecina, ka juridiskā adrese vai struktūrvienība vismaz vienu gadu pirms projekta iesniegšanas reģistrēta VRG darbības teritorijā, vai dokumenti, kas apliecina, ka patiesais labuma guvējs/i 100% apmērā vismaz vienu gadu ir deklarēts/i šajā teritorijā.
</t>
  </si>
  <si>
    <t>Atbalsta pretendenta darbības vieta</t>
  </si>
  <si>
    <t xml:space="preserve">kopā punkti 3.1. un 3.2. </t>
  </si>
  <si>
    <t>kopā punkti 3.3._3.7.</t>
  </si>
  <si>
    <t>M1 STARTĒĢISKAIS MĒRĶIS: Ilgtspējīga, konkurētspējīga, videi draudzīga un vietējos resursos balstīta uzņēmējdarbība.</t>
  </si>
  <si>
    <t>minimāli iegūstamais punktu skaitas kvalitatīvajos kritērijos</t>
  </si>
  <si>
    <t>minimālais iegūstamais punktu skaits projektā</t>
  </si>
  <si>
    <t>PUNKTI KOPĀ</t>
  </si>
  <si>
    <t>Vērtējuma skaidrojums</t>
  </si>
  <si>
    <t>PROJEKTA PAŠNOVĒRTĒJUMS</t>
  </si>
  <si>
    <t>Projekta iesniedzēja vārds, uzvārds</t>
  </si>
  <si>
    <t>____________________________________________</t>
  </si>
  <si>
    <t>2026.gada ____.maijs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</si>
</sst>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i/>
      <sz val="16"/>
      <color rgb="FFFF0000"/>
      <name val="Calibri"/>
      <family val="2"/>
      <charset val="186"/>
      <scheme val="minor"/>
    </font>
    <font>
      <i/>
      <sz val="12"/>
      <color rgb="FF000000"/>
      <name val="Times New Roman"/>
      <family val="1"/>
      <charset val="186"/>
    </font>
    <font>
      <b/>
      <i/>
      <sz val="12"/>
      <color rgb="FF000000"/>
      <name val="Times New Roman"/>
      <family val="1"/>
      <charset val="186"/>
    </font>
    <font>
      <sz val="12"/>
      <name val="Times New Roman"/>
      <family val="1"/>
      <charset val="186"/>
    </font>
    <font>
      <sz val="8"/>
      <name val="Calibri"/>
      <family val="2"/>
      <charset val="186"/>
      <scheme val="minor"/>
    </font>
    <font>
      <sz val="16"/>
      <color rgb="FFFF0000"/>
      <name val="Calibri"/>
      <family val="2"/>
      <charset val="186"/>
      <scheme val="minor"/>
    </font>
  </fonts>
  <fills count="7">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42">
    <xf numFmtId="0" fontId="0" fillId="0" borderId="0" xfId="0"/>
    <xf numFmtId="0" fontId="2" fillId="0" borderId="0" xfId="0" applyFont="1" applyAlignment="1">
      <alignment wrapText="1"/>
    </xf>
    <xf numFmtId="0" fontId="1" fillId="0" borderId="1" xfId="0" applyFont="1" applyBorder="1" applyAlignment="1">
      <alignment horizontal="center" vertical="center" wrapText="1"/>
    </xf>
    <xf numFmtId="0" fontId="2" fillId="0" borderId="2" xfId="0" applyFont="1" applyBorder="1" applyAlignment="1">
      <alignment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5" borderId="2" xfId="0" applyFont="1" applyFill="1" applyBorder="1" applyAlignment="1">
      <alignment wrapText="1"/>
    </xf>
    <xf numFmtId="0" fontId="1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2" fillId="0" borderId="2" xfId="0" applyFont="1" applyBorder="1" applyAlignment="1">
      <alignment horizontal="left" vertical="top" wrapText="1"/>
    </xf>
    <xf numFmtId="0" fontId="13" fillId="0" borderId="2" xfId="0" applyFont="1" applyBorder="1" applyAlignment="1">
      <alignment horizontal="center" vertical="center" wrapText="1"/>
    </xf>
    <xf numFmtId="0" fontId="10" fillId="0" borderId="2" xfId="0" applyFont="1" applyBorder="1" applyAlignment="1">
      <alignment wrapText="1"/>
    </xf>
    <xf numFmtId="0" fontId="13" fillId="0" borderId="2" xfId="0" applyFont="1" applyBorder="1" applyAlignment="1">
      <alignment vertical="top" wrapText="1"/>
    </xf>
    <xf numFmtId="0" fontId="10" fillId="0" borderId="2" xfId="0" applyFont="1" applyBorder="1" applyAlignment="1">
      <alignment horizontal="left" vertical="center" wrapText="1"/>
    </xf>
    <xf numFmtId="0" fontId="6" fillId="3" borderId="2" xfId="0" applyFont="1" applyFill="1" applyBorder="1" applyAlignment="1">
      <alignment horizontal="right" wrapText="1"/>
    </xf>
    <xf numFmtId="0" fontId="6" fillId="3"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7" fillId="4" borderId="2" xfId="0" applyFont="1" applyFill="1" applyBorder="1" applyAlignment="1">
      <alignment horizontal="right" vertical="center" wrapText="1"/>
    </xf>
    <xf numFmtId="0" fontId="15" fillId="5"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right" wrapText="1"/>
    </xf>
    <xf numFmtId="0" fontId="6" fillId="6"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2" xfId="0" applyFont="1" applyBorder="1" applyAlignment="1">
      <alignment wrapText="1"/>
    </xf>
    <xf numFmtId="0" fontId="3" fillId="0" borderId="2" xfId="0" applyFont="1" applyBorder="1" applyAlignment="1">
      <alignment horizontal="right" wrapText="1"/>
    </xf>
    <xf numFmtId="0" fontId="2" fillId="0" borderId="2" xfId="0" applyFont="1" applyBorder="1" applyAlignment="1">
      <alignment horizontal="left" wrapText="1"/>
    </xf>
    <xf numFmtId="0" fontId="3" fillId="0" borderId="2" xfId="0" applyFont="1" applyBorder="1" applyAlignment="1">
      <alignment horizontal="left" wrapText="1"/>
    </xf>
    <xf numFmtId="0" fontId="4" fillId="0" borderId="2" xfId="0" applyFont="1" applyBorder="1" applyAlignment="1">
      <alignment horizontal="left" wrapText="1"/>
    </xf>
    <xf numFmtId="0" fontId="3" fillId="0" borderId="2" xfId="0" applyFont="1" applyBorder="1" applyAlignment="1">
      <alignment horizontal="left" vertical="center" wrapText="1"/>
    </xf>
    <xf numFmtId="0" fontId="14" fillId="5" borderId="2" xfId="0" applyFont="1" applyFill="1" applyBorder="1" applyAlignment="1">
      <alignment horizontal="center" vertical="center" wrapText="1"/>
    </xf>
    <xf numFmtId="0" fontId="2" fillId="0" borderId="0" xfId="0" applyFont="1" applyAlignment="1">
      <alignment horizontal="center" vertical="center" wrapText="1"/>
    </xf>
    <xf numFmtId="0" fontId="2" fillId="5" borderId="2" xfId="0" applyFont="1" applyFill="1" applyBorder="1" applyAlignment="1">
      <alignment horizontal="center" vertical="center" wrapText="1"/>
    </xf>
    <xf numFmtId="0" fontId="19" fillId="0" borderId="2"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842962</xdr:colOff>
      <xdr:row>0</xdr:row>
      <xdr:rowOff>95250</xdr:rowOff>
    </xdr:from>
    <xdr:to>
      <xdr:col>2</xdr:col>
      <xdr:colOff>809625</xdr:colOff>
      <xdr:row>0</xdr:row>
      <xdr:rowOff>971044</xdr:rowOff>
    </xdr:to>
    <xdr:pic>
      <xdr:nvPicPr>
        <xdr:cNvPr id="2" name="Attēls 1">
          <a:extLst>
            <a:ext uri="{FF2B5EF4-FFF2-40B4-BE49-F238E27FC236}">
              <a16:creationId xmlns:a16="http://schemas.microsoft.com/office/drawing/2014/main" id="{2A88872A-D9CB-484D-8E4B-F977A763A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537" y="95250"/>
          <a:ext cx="2147888" cy="875794"/>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FD3E-C404-4C40-BBD5-81BB81E62FB3}">
  <sheetPr>
    <pageSetUpPr fitToPage="1"/>
  </sheetPr>
  <dimension ref="A1:F68"/>
  <sheetViews>
    <sheetView tabSelected="1" topLeftCell="A53" zoomScaleNormal="100" workbookViewId="0">
      <selection activeCell="C73" sqref="C73"/>
    </sheetView>
  </sheetViews>
  <sheetFormatPr defaultRowHeight="15.75" x14ac:dyDescent="0.25"/>
  <cols>
    <col min="1" max="1" width="11.85546875" style="1" customWidth="1"/>
    <col min="2" max="2" width="32.7109375" style="1" customWidth="1"/>
    <col min="3" max="3" width="85.7109375" style="1" customWidth="1"/>
    <col min="4" max="4" width="10.140625" style="1" customWidth="1"/>
    <col min="5" max="5" width="10.42578125" style="39" customWidth="1"/>
    <col min="6" max="6" width="52.28515625" style="1" customWidth="1"/>
    <col min="7" max="16384" width="9.140625" style="1"/>
  </cols>
  <sheetData>
    <row r="1" spans="1:6" ht="76.5" customHeight="1" x14ac:dyDescent="0.25">
      <c r="A1" s="2" t="s">
        <v>97</v>
      </c>
      <c r="B1" s="2"/>
      <c r="C1" s="2"/>
      <c r="D1" s="2"/>
      <c r="E1" s="2"/>
      <c r="F1" s="2"/>
    </row>
    <row r="2" spans="1:6" ht="36.75" customHeight="1" x14ac:dyDescent="0.25">
      <c r="A2" s="34" t="s">
        <v>0</v>
      </c>
      <c r="B2" s="34"/>
      <c r="C2" s="34"/>
      <c r="D2" s="34"/>
      <c r="E2" s="34"/>
      <c r="F2" s="34"/>
    </row>
    <row r="3" spans="1:6" ht="18" customHeight="1" x14ac:dyDescent="0.25">
      <c r="A3" s="35" t="s">
        <v>92</v>
      </c>
      <c r="B3" s="35"/>
      <c r="C3" s="35"/>
      <c r="D3" s="35"/>
      <c r="E3" s="35"/>
      <c r="F3" s="35"/>
    </row>
    <row r="4" spans="1:6" ht="18" customHeight="1" x14ac:dyDescent="0.25">
      <c r="A4" s="36" t="s">
        <v>65</v>
      </c>
      <c r="B4" s="36"/>
      <c r="C4" s="36"/>
      <c r="D4" s="36"/>
      <c r="E4" s="36"/>
      <c r="F4" s="36"/>
    </row>
    <row r="5" spans="1:6" ht="18" customHeight="1" x14ac:dyDescent="0.25">
      <c r="A5" s="37" t="s">
        <v>1</v>
      </c>
      <c r="B5" s="37"/>
      <c r="C5" s="37"/>
      <c r="D5" s="37"/>
      <c r="E5" s="37"/>
      <c r="F5" s="37"/>
    </row>
    <row r="6" spans="1:6" ht="18" customHeight="1" x14ac:dyDescent="0.25">
      <c r="A6" s="37" t="s">
        <v>70</v>
      </c>
      <c r="B6" s="37"/>
      <c r="C6" s="37"/>
      <c r="D6" s="37"/>
      <c r="E6" s="37"/>
      <c r="F6" s="37"/>
    </row>
    <row r="7" spans="1:6" ht="18" customHeight="1" x14ac:dyDescent="0.25">
      <c r="A7" s="37" t="s">
        <v>2</v>
      </c>
      <c r="B7" s="37"/>
      <c r="C7" s="37"/>
      <c r="D7" s="37"/>
      <c r="E7" s="37"/>
      <c r="F7" s="37"/>
    </row>
    <row r="8" spans="1:6" ht="27" customHeight="1" x14ac:dyDescent="0.25">
      <c r="A8" s="28"/>
      <c r="B8" s="28" t="s">
        <v>3</v>
      </c>
      <c r="C8" s="28" t="s">
        <v>4</v>
      </c>
      <c r="D8" s="28" t="s">
        <v>5</v>
      </c>
      <c r="E8" s="5" t="s">
        <v>5</v>
      </c>
      <c r="F8" s="5" t="s">
        <v>96</v>
      </c>
    </row>
    <row r="9" spans="1:6" ht="25.5" customHeight="1" x14ac:dyDescent="0.25">
      <c r="A9" s="18" t="s">
        <v>6</v>
      </c>
      <c r="B9" s="18"/>
      <c r="C9" s="18"/>
      <c r="D9" s="18"/>
      <c r="E9" s="40"/>
      <c r="F9" s="6"/>
    </row>
    <row r="10" spans="1:6" ht="25.5" customHeight="1" x14ac:dyDescent="0.25">
      <c r="A10" s="8" t="s">
        <v>7</v>
      </c>
      <c r="B10" s="8" t="s">
        <v>8</v>
      </c>
      <c r="C10" s="9" t="s">
        <v>9</v>
      </c>
      <c r="D10" s="10"/>
      <c r="E10" s="4"/>
      <c r="F10" s="3"/>
    </row>
    <row r="11" spans="1:6" ht="20.25" customHeight="1" x14ac:dyDescent="0.25">
      <c r="A11" s="8"/>
      <c r="B11" s="8"/>
      <c r="C11" s="9" t="s">
        <v>10</v>
      </c>
      <c r="D11" s="10"/>
      <c r="E11" s="4"/>
      <c r="F11" s="3"/>
    </row>
    <row r="12" spans="1:6" ht="32.25" customHeight="1" x14ac:dyDescent="0.25">
      <c r="A12" s="18" t="s">
        <v>11</v>
      </c>
      <c r="B12" s="18"/>
      <c r="C12" s="18"/>
      <c r="D12" s="18"/>
      <c r="E12" s="40"/>
      <c r="F12" s="6"/>
    </row>
    <row r="13" spans="1:6" ht="35.25" customHeight="1" x14ac:dyDescent="0.25">
      <c r="A13" s="8" t="s">
        <v>12</v>
      </c>
      <c r="B13" s="8" t="s">
        <v>13</v>
      </c>
      <c r="C13" s="9" t="s">
        <v>71</v>
      </c>
      <c r="D13" s="10">
        <v>2</v>
      </c>
      <c r="E13" s="4"/>
      <c r="F13" s="3"/>
    </row>
    <row r="14" spans="1:6" ht="45.75" customHeight="1" x14ac:dyDescent="0.25">
      <c r="A14" s="8"/>
      <c r="B14" s="8"/>
      <c r="C14" s="9" t="s">
        <v>14</v>
      </c>
      <c r="D14" s="10">
        <v>1</v>
      </c>
      <c r="E14" s="4"/>
      <c r="F14" s="3"/>
    </row>
    <row r="15" spans="1:6" ht="33" customHeight="1" x14ac:dyDescent="0.25">
      <c r="A15" s="8"/>
      <c r="B15" s="8"/>
      <c r="C15" s="9" t="s">
        <v>15</v>
      </c>
      <c r="D15" s="10">
        <v>0</v>
      </c>
      <c r="E15" s="4"/>
      <c r="F15" s="3"/>
    </row>
    <row r="16" spans="1:6" ht="48" customHeight="1" x14ac:dyDescent="0.25">
      <c r="A16" s="8" t="s">
        <v>16</v>
      </c>
      <c r="B16" s="8" t="s">
        <v>17</v>
      </c>
      <c r="C16" s="11" t="s">
        <v>18</v>
      </c>
      <c r="D16" s="10">
        <v>2</v>
      </c>
      <c r="E16" s="4"/>
      <c r="F16" s="3"/>
    </row>
    <row r="17" spans="1:6" ht="31.5" x14ac:dyDescent="0.25">
      <c r="A17" s="8"/>
      <c r="B17" s="8"/>
      <c r="C17" s="9" t="s">
        <v>19</v>
      </c>
      <c r="D17" s="10">
        <v>1</v>
      </c>
      <c r="E17" s="4"/>
      <c r="F17" s="3"/>
    </row>
    <row r="18" spans="1:6" ht="18" customHeight="1" x14ac:dyDescent="0.25">
      <c r="A18" s="8"/>
      <c r="B18" s="8"/>
      <c r="C18" s="9" t="s">
        <v>20</v>
      </c>
      <c r="D18" s="10">
        <v>0</v>
      </c>
      <c r="E18" s="4"/>
      <c r="F18" s="3"/>
    </row>
    <row r="19" spans="1:6" ht="50.25" customHeight="1" x14ac:dyDescent="0.25">
      <c r="A19" s="8" t="s">
        <v>21</v>
      </c>
      <c r="B19" s="8" t="s">
        <v>22</v>
      </c>
      <c r="C19" s="9" t="s">
        <v>72</v>
      </c>
      <c r="D19" s="10">
        <v>1</v>
      </c>
      <c r="E19" s="4"/>
      <c r="F19" s="3"/>
    </row>
    <row r="20" spans="1:6" ht="46.5" customHeight="1" x14ac:dyDescent="0.25">
      <c r="A20" s="8"/>
      <c r="B20" s="8"/>
      <c r="C20" s="9" t="s">
        <v>23</v>
      </c>
      <c r="D20" s="10">
        <v>0.5</v>
      </c>
      <c r="E20" s="4"/>
      <c r="F20" s="3"/>
    </row>
    <row r="21" spans="1:6" x14ac:dyDescent="0.25">
      <c r="A21" s="8"/>
      <c r="B21" s="8"/>
      <c r="C21" s="9" t="s">
        <v>24</v>
      </c>
      <c r="D21" s="10">
        <v>0</v>
      </c>
      <c r="E21" s="4"/>
      <c r="F21" s="3"/>
    </row>
    <row r="22" spans="1:6" ht="14.25" customHeight="1" x14ac:dyDescent="0.25">
      <c r="A22" s="8" t="s">
        <v>25</v>
      </c>
      <c r="B22" s="12" t="s">
        <v>73</v>
      </c>
      <c r="C22" s="13" t="s">
        <v>74</v>
      </c>
      <c r="D22" s="10">
        <v>1</v>
      </c>
      <c r="E22" s="4"/>
      <c r="F22" s="3"/>
    </row>
    <row r="23" spans="1:6" ht="31.5" x14ac:dyDescent="0.25">
      <c r="A23" s="8"/>
      <c r="B23" s="12"/>
      <c r="C23" s="13" t="s">
        <v>75</v>
      </c>
      <c r="D23" s="10">
        <v>0</v>
      </c>
      <c r="E23" s="4"/>
      <c r="F23" s="3"/>
    </row>
    <row r="24" spans="1:6" ht="32.25" customHeight="1" x14ac:dyDescent="0.25">
      <c r="A24" s="8" t="s">
        <v>26</v>
      </c>
      <c r="B24" s="12" t="s">
        <v>27</v>
      </c>
      <c r="C24" s="14" t="s">
        <v>28</v>
      </c>
      <c r="D24" s="10">
        <v>1</v>
      </c>
      <c r="E24" s="4"/>
      <c r="F24" s="3"/>
    </row>
    <row r="25" spans="1:6" ht="31.5" x14ac:dyDescent="0.25">
      <c r="A25" s="8"/>
      <c r="B25" s="12"/>
      <c r="C25" s="14" t="s">
        <v>29</v>
      </c>
      <c r="D25" s="10">
        <v>0</v>
      </c>
      <c r="E25" s="4"/>
      <c r="F25" s="3"/>
    </row>
    <row r="26" spans="1:6" ht="24" customHeight="1" x14ac:dyDescent="0.25">
      <c r="A26" s="8" t="s">
        <v>30</v>
      </c>
      <c r="B26" s="12" t="s">
        <v>31</v>
      </c>
      <c r="C26" s="14" t="s">
        <v>32</v>
      </c>
      <c r="D26" s="10">
        <v>0.5</v>
      </c>
      <c r="E26" s="4"/>
      <c r="F26" s="3"/>
    </row>
    <row r="27" spans="1:6" x14ac:dyDescent="0.25">
      <c r="A27" s="8"/>
      <c r="B27" s="12"/>
      <c r="C27" s="14" t="s">
        <v>33</v>
      </c>
      <c r="D27" s="10">
        <v>0</v>
      </c>
      <c r="E27" s="4"/>
      <c r="F27" s="3"/>
    </row>
    <row r="28" spans="1:6" ht="84.75" customHeight="1" x14ac:dyDescent="0.25">
      <c r="A28" s="8" t="s">
        <v>34</v>
      </c>
      <c r="B28" s="8" t="s">
        <v>36</v>
      </c>
      <c r="C28" s="15" t="s">
        <v>76</v>
      </c>
      <c r="D28" s="10">
        <v>1</v>
      </c>
      <c r="E28" s="4"/>
      <c r="F28" s="3"/>
    </row>
    <row r="29" spans="1:6" ht="80.25" customHeight="1" x14ac:dyDescent="0.25">
      <c r="A29" s="8"/>
      <c r="B29" s="8"/>
      <c r="C29" s="13" t="s">
        <v>77</v>
      </c>
      <c r="D29" s="10">
        <v>0.5</v>
      </c>
      <c r="E29" s="4"/>
      <c r="F29" s="3"/>
    </row>
    <row r="30" spans="1:6" ht="19.5" customHeight="1" x14ac:dyDescent="0.25">
      <c r="A30" s="8"/>
      <c r="B30" s="8"/>
      <c r="C30" s="9" t="s">
        <v>78</v>
      </c>
      <c r="D30" s="10">
        <v>0</v>
      </c>
      <c r="E30" s="4"/>
      <c r="F30" s="3"/>
    </row>
    <row r="31" spans="1:6" ht="15" customHeight="1" x14ac:dyDescent="0.25">
      <c r="A31" s="8" t="s">
        <v>35</v>
      </c>
      <c r="B31" s="8" t="s">
        <v>60</v>
      </c>
      <c r="C31" s="15" t="s">
        <v>61</v>
      </c>
      <c r="D31" s="10">
        <v>1</v>
      </c>
      <c r="E31" s="4"/>
      <c r="F31" s="3"/>
    </row>
    <row r="32" spans="1:6" ht="28.5" customHeight="1" x14ac:dyDescent="0.25">
      <c r="A32" s="8"/>
      <c r="B32" s="8"/>
      <c r="C32" s="15" t="s">
        <v>62</v>
      </c>
      <c r="D32" s="10">
        <v>0.5</v>
      </c>
      <c r="E32" s="4"/>
      <c r="F32" s="3"/>
    </row>
    <row r="33" spans="1:6" ht="19.5" customHeight="1" x14ac:dyDescent="0.25">
      <c r="A33" s="8"/>
      <c r="B33" s="8"/>
      <c r="C33" s="15" t="s">
        <v>63</v>
      </c>
      <c r="D33" s="10">
        <v>0</v>
      </c>
      <c r="E33" s="7"/>
      <c r="F33" s="3"/>
    </row>
    <row r="34" spans="1:6" ht="19.5" customHeight="1" x14ac:dyDescent="0.25">
      <c r="A34" s="16" t="s">
        <v>37</v>
      </c>
      <c r="B34" s="16"/>
      <c r="C34" s="16"/>
      <c r="D34" s="17">
        <v>5</v>
      </c>
      <c r="E34" s="7">
        <f>SUM(E13:E33)</f>
        <v>0</v>
      </c>
      <c r="F34" s="3"/>
    </row>
    <row r="35" spans="1:6" ht="21" customHeight="1" x14ac:dyDescent="0.25">
      <c r="A35" s="18" t="s">
        <v>38</v>
      </c>
      <c r="B35" s="18"/>
      <c r="C35" s="18"/>
      <c r="D35" s="18"/>
      <c r="E35" s="38"/>
      <c r="F35" s="6"/>
    </row>
    <row r="36" spans="1:6" ht="18.75" customHeight="1" x14ac:dyDescent="0.25">
      <c r="A36" s="19" t="s">
        <v>39</v>
      </c>
      <c r="B36" s="19" t="s">
        <v>40</v>
      </c>
      <c r="C36" s="20" t="s">
        <v>79</v>
      </c>
      <c r="D36" s="21">
        <v>2</v>
      </c>
      <c r="E36" s="7"/>
      <c r="F36" s="3"/>
    </row>
    <row r="37" spans="1:6" ht="54" customHeight="1" x14ac:dyDescent="0.25">
      <c r="A37" s="19"/>
      <c r="B37" s="19"/>
      <c r="C37" s="22" t="s">
        <v>80</v>
      </c>
      <c r="D37" s="21">
        <v>0.5</v>
      </c>
      <c r="E37" s="4"/>
      <c r="F37" s="3"/>
    </row>
    <row r="38" spans="1:6" ht="18" customHeight="1" x14ac:dyDescent="0.25">
      <c r="A38" s="19"/>
      <c r="B38" s="19"/>
      <c r="C38" s="22" t="s">
        <v>81</v>
      </c>
      <c r="D38" s="21">
        <v>2</v>
      </c>
      <c r="E38" s="4"/>
      <c r="F38" s="3"/>
    </row>
    <row r="39" spans="1:6" ht="20.25" customHeight="1" x14ac:dyDescent="0.25">
      <c r="A39" s="19"/>
      <c r="B39" s="19"/>
      <c r="C39" s="20" t="s">
        <v>41</v>
      </c>
      <c r="D39" s="21">
        <v>1</v>
      </c>
      <c r="E39" s="4"/>
      <c r="F39" s="3"/>
    </row>
    <row r="40" spans="1:6" ht="16.5" customHeight="1" x14ac:dyDescent="0.25">
      <c r="A40" s="19"/>
      <c r="B40" s="19"/>
      <c r="C40" s="20" t="s">
        <v>42</v>
      </c>
      <c r="D40" s="21">
        <v>2</v>
      </c>
      <c r="E40" s="4"/>
      <c r="F40" s="3"/>
    </row>
    <row r="41" spans="1:6" ht="18" customHeight="1" x14ac:dyDescent="0.25">
      <c r="A41" s="19" t="s">
        <v>68</v>
      </c>
      <c r="B41" s="19" t="s">
        <v>67</v>
      </c>
      <c r="C41" s="22" t="s">
        <v>43</v>
      </c>
      <c r="D41" s="23">
        <v>1</v>
      </c>
      <c r="E41" s="4"/>
      <c r="F41" s="3"/>
    </row>
    <row r="42" spans="1:6" ht="19.5" customHeight="1" x14ac:dyDescent="0.25">
      <c r="A42" s="19"/>
      <c r="B42" s="19"/>
      <c r="C42" s="22" t="s">
        <v>66</v>
      </c>
      <c r="D42" s="23">
        <v>1</v>
      </c>
      <c r="E42" s="4"/>
      <c r="F42" s="3"/>
    </row>
    <row r="43" spans="1:6" ht="18" customHeight="1" x14ac:dyDescent="0.25">
      <c r="A43" s="19"/>
      <c r="B43" s="19"/>
      <c r="C43" s="22" t="s">
        <v>82</v>
      </c>
      <c r="D43" s="23">
        <v>0.5</v>
      </c>
      <c r="E43" s="4"/>
      <c r="F43" s="3"/>
    </row>
    <row r="44" spans="1:6" ht="17.25" customHeight="1" x14ac:dyDescent="0.25">
      <c r="A44" s="19"/>
      <c r="B44" s="19"/>
      <c r="C44" s="22" t="s">
        <v>83</v>
      </c>
      <c r="D44" s="23">
        <v>0</v>
      </c>
      <c r="E44" s="4"/>
      <c r="F44" s="3"/>
    </row>
    <row r="45" spans="1:6" ht="27" customHeight="1" x14ac:dyDescent="0.25">
      <c r="A45" s="24" t="s">
        <v>90</v>
      </c>
      <c r="B45" s="24"/>
      <c r="C45" s="24"/>
      <c r="D45" s="24"/>
      <c r="E45" s="7">
        <f>SUM(E36:E44)</f>
        <v>0</v>
      </c>
      <c r="F45" s="3"/>
    </row>
    <row r="46" spans="1:6" ht="37.5" customHeight="1" x14ac:dyDescent="0.25">
      <c r="A46" s="25" t="s">
        <v>44</v>
      </c>
      <c r="B46" s="25"/>
      <c r="C46" s="25"/>
      <c r="D46" s="25"/>
      <c r="E46" s="40"/>
      <c r="F46" s="6"/>
    </row>
    <row r="47" spans="1:6" ht="27" customHeight="1" x14ac:dyDescent="0.25">
      <c r="A47" s="19" t="s">
        <v>45</v>
      </c>
      <c r="B47" s="19" t="s">
        <v>84</v>
      </c>
      <c r="C47" s="20" t="s">
        <v>85</v>
      </c>
      <c r="D47" s="21">
        <v>1</v>
      </c>
      <c r="E47" s="4"/>
      <c r="F47" s="3"/>
    </row>
    <row r="48" spans="1:6" ht="22.5" customHeight="1" x14ac:dyDescent="0.25">
      <c r="A48" s="19"/>
      <c r="B48" s="19"/>
      <c r="C48" s="20" t="s">
        <v>86</v>
      </c>
      <c r="D48" s="21">
        <v>0.5</v>
      </c>
      <c r="E48" s="4"/>
      <c r="F48" s="3"/>
    </row>
    <row r="49" spans="1:6" ht="39" customHeight="1" x14ac:dyDescent="0.25">
      <c r="A49" s="19"/>
      <c r="B49" s="19"/>
      <c r="C49" s="20" t="s">
        <v>87</v>
      </c>
      <c r="D49" s="21">
        <v>0</v>
      </c>
      <c r="E49" s="4"/>
      <c r="F49" s="3"/>
    </row>
    <row r="50" spans="1:6" ht="83.25" customHeight="1" x14ac:dyDescent="0.25">
      <c r="A50" s="19" t="s">
        <v>50</v>
      </c>
      <c r="B50" s="19" t="s">
        <v>46</v>
      </c>
      <c r="C50" s="26" t="s">
        <v>47</v>
      </c>
      <c r="D50" s="21">
        <v>2</v>
      </c>
      <c r="E50" s="4"/>
      <c r="F50" s="3"/>
    </row>
    <row r="51" spans="1:6" ht="32.25" customHeight="1" x14ac:dyDescent="0.25">
      <c r="A51" s="19"/>
      <c r="B51" s="19"/>
      <c r="C51" s="26" t="s">
        <v>48</v>
      </c>
      <c r="D51" s="21">
        <v>1</v>
      </c>
      <c r="E51" s="4"/>
      <c r="F51" s="3"/>
    </row>
    <row r="52" spans="1:6" ht="18.75" customHeight="1" x14ac:dyDescent="0.25">
      <c r="A52" s="19"/>
      <c r="B52" s="19"/>
      <c r="C52" s="26" t="s">
        <v>49</v>
      </c>
      <c r="D52" s="21">
        <v>0</v>
      </c>
      <c r="E52" s="4"/>
      <c r="F52" s="3"/>
    </row>
    <row r="53" spans="1:6" ht="32.25" customHeight="1" x14ac:dyDescent="0.25">
      <c r="A53" s="19" t="s">
        <v>55</v>
      </c>
      <c r="B53" s="19" t="s">
        <v>51</v>
      </c>
      <c r="C53" s="26" t="s">
        <v>52</v>
      </c>
      <c r="D53" s="21">
        <v>2</v>
      </c>
      <c r="E53" s="4"/>
      <c r="F53" s="3"/>
    </row>
    <row r="54" spans="1:6" ht="28.5" customHeight="1" x14ac:dyDescent="0.25">
      <c r="A54" s="19"/>
      <c r="B54" s="19"/>
      <c r="C54" s="27" t="s">
        <v>53</v>
      </c>
      <c r="D54" s="21">
        <v>1</v>
      </c>
      <c r="E54" s="4"/>
      <c r="F54" s="3"/>
    </row>
    <row r="55" spans="1:6" ht="27" customHeight="1" x14ac:dyDescent="0.25">
      <c r="A55" s="19"/>
      <c r="B55" s="19"/>
      <c r="C55" s="27" t="s">
        <v>54</v>
      </c>
      <c r="D55" s="21">
        <v>0</v>
      </c>
      <c r="E55" s="4"/>
      <c r="F55" s="3"/>
    </row>
    <row r="56" spans="1:6" ht="127.5" customHeight="1" x14ac:dyDescent="0.25">
      <c r="A56" s="21" t="s">
        <v>56</v>
      </c>
      <c r="B56" s="21" t="s">
        <v>89</v>
      </c>
      <c r="C56" s="20" t="s">
        <v>88</v>
      </c>
      <c r="D56" s="21">
        <v>3</v>
      </c>
      <c r="E56" s="4"/>
      <c r="F56" s="3"/>
    </row>
    <row r="57" spans="1:6" ht="16.5" customHeight="1" x14ac:dyDescent="0.25">
      <c r="A57" s="19" t="s">
        <v>69</v>
      </c>
      <c r="B57" s="19" t="s">
        <v>57</v>
      </c>
      <c r="C57" s="20" t="s">
        <v>58</v>
      </c>
      <c r="D57" s="21">
        <v>2</v>
      </c>
      <c r="E57" s="4"/>
      <c r="F57" s="3"/>
    </row>
    <row r="58" spans="1:6" ht="21.75" customHeight="1" x14ac:dyDescent="0.25">
      <c r="A58" s="19"/>
      <c r="B58" s="19"/>
      <c r="C58" s="20" t="s">
        <v>59</v>
      </c>
      <c r="D58" s="21">
        <v>0</v>
      </c>
      <c r="E58" s="4"/>
      <c r="F58" s="3"/>
    </row>
    <row r="59" spans="1:6" ht="31.5" customHeight="1" x14ac:dyDescent="0.25">
      <c r="A59" s="24" t="s">
        <v>91</v>
      </c>
      <c r="B59" s="24"/>
      <c r="C59" s="24"/>
      <c r="D59" s="24"/>
      <c r="E59" s="7">
        <f>SUM(E47:E58)</f>
        <v>0</v>
      </c>
      <c r="F59" s="3"/>
    </row>
    <row r="60" spans="1:6" x14ac:dyDescent="0.25">
      <c r="A60" s="16" t="s">
        <v>64</v>
      </c>
      <c r="B60" s="16"/>
      <c r="C60" s="16"/>
      <c r="D60" s="28"/>
      <c r="E60" s="4"/>
      <c r="F60" s="3"/>
    </row>
    <row r="61" spans="1:6" x14ac:dyDescent="0.25">
      <c r="A61" s="29"/>
      <c r="B61" s="29"/>
      <c r="C61" s="29" t="s">
        <v>93</v>
      </c>
      <c r="D61" s="30">
        <v>5</v>
      </c>
      <c r="E61" s="4">
        <f>E34</f>
        <v>0</v>
      </c>
      <c r="F61" s="3"/>
    </row>
    <row r="62" spans="1:6" x14ac:dyDescent="0.25">
      <c r="A62" s="29"/>
      <c r="B62" s="29"/>
      <c r="C62" s="29" t="s">
        <v>94</v>
      </c>
      <c r="D62" s="31">
        <v>11</v>
      </c>
      <c r="E62" s="4"/>
      <c r="F62" s="3"/>
    </row>
    <row r="63" spans="1:6" ht="21" x14ac:dyDescent="0.25">
      <c r="A63" s="29"/>
      <c r="B63" s="29"/>
      <c r="C63" s="29" t="s">
        <v>95</v>
      </c>
      <c r="D63" s="31"/>
      <c r="E63" s="41">
        <f>E34+E45+E59</f>
        <v>0</v>
      </c>
      <c r="F63" s="3"/>
    </row>
    <row r="64" spans="1:6" x14ac:dyDescent="0.25">
      <c r="A64" s="3"/>
      <c r="B64" s="32"/>
      <c r="C64" s="33"/>
      <c r="D64" s="32"/>
      <c r="E64" s="4"/>
      <c r="F64" s="3"/>
    </row>
    <row r="66" spans="2:3" ht="31.5" x14ac:dyDescent="0.25">
      <c r="B66" s="1" t="s">
        <v>98</v>
      </c>
      <c r="C66" s="1" t="s">
        <v>99</v>
      </c>
    </row>
    <row r="68" spans="2:3" x14ac:dyDescent="0.25">
      <c r="B68" s="1" t="s">
        <v>100</v>
      </c>
    </row>
  </sheetData>
  <mergeCells count="45">
    <mergeCell ref="A2:F2"/>
    <mergeCell ref="A3:F3"/>
    <mergeCell ref="A4:F4"/>
    <mergeCell ref="A5:F5"/>
    <mergeCell ref="A6:F6"/>
    <mergeCell ref="A9:D9"/>
    <mergeCell ref="A10:A11"/>
    <mergeCell ref="B10:B11"/>
    <mergeCell ref="A12:D12"/>
    <mergeCell ref="A7:F7"/>
    <mergeCell ref="A1:F1"/>
    <mergeCell ref="A16:A18"/>
    <mergeCell ref="B16:B18"/>
    <mergeCell ref="A19:A21"/>
    <mergeCell ref="B19:B21"/>
    <mergeCell ref="A13:A15"/>
    <mergeCell ref="B13:B15"/>
    <mergeCell ref="A26:A27"/>
    <mergeCell ref="B26:B27"/>
    <mergeCell ref="A34:C34"/>
    <mergeCell ref="A35:D35"/>
    <mergeCell ref="A22:A23"/>
    <mergeCell ref="B22:B23"/>
    <mergeCell ref="A24:A25"/>
    <mergeCell ref="B24:B25"/>
    <mergeCell ref="B36:B40"/>
    <mergeCell ref="A28:A30"/>
    <mergeCell ref="B28:B30"/>
    <mergeCell ref="A36:A40"/>
    <mergeCell ref="A31:A33"/>
    <mergeCell ref="B31:B33"/>
    <mergeCell ref="A60:C60"/>
    <mergeCell ref="A53:A55"/>
    <mergeCell ref="B53:B55"/>
    <mergeCell ref="A57:A58"/>
    <mergeCell ref="B57:B58"/>
    <mergeCell ref="A59:D59"/>
    <mergeCell ref="B41:B44"/>
    <mergeCell ref="A46:D46"/>
    <mergeCell ref="A47:A49"/>
    <mergeCell ref="B47:B49"/>
    <mergeCell ref="A50:A52"/>
    <mergeCell ref="B50:B52"/>
    <mergeCell ref="A41:A44"/>
    <mergeCell ref="A45:D45"/>
  </mergeCells>
  <phoneticPr fontId="18" type="noConversion"/>
  <pageMargins left="0.25" right="0.25" top="0.75" bottom="0.75" header="0.3" footer="0.3"/>
  <pageSetup paperSize="9" scale="70"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Inita Ate</cp:lastModifiedBy>
  <cp:lastPrinted>2026-03-30T07:53:29Z</cp:lastPrinted>
  <dcterms:created xsi:type="dcterms:W3CDTF">2024-02-22T11:53:52Z</dcterms:created>
  <dcterms:modified xsi:type="dcterms:W3CDTF">2026-03-30T07:55:18Z</dcterms:modified>
</cp:coreProperties>
</file>