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KOPEJIE\SynologyDrive\kritēriji 2025 septembris\"/>
    </mc:Choice>
  </mc:AlternateContent>
  <xr:revisionPtr revIDLastSave="0" documentId="13_ncr:1_{8C7412E9-CF1B-4C70-8914-010D41906B62}" xr6:coauthVersionLast="47" xr6:coauthVersionMax="47" xr10:uidLastSave="{00000000-0000-0000-0000-000000000000}"/>
  <bookViews>
    <workbookView xWindow="-120" yWindow="-120" windowWidth="29040" windowHeight="15720" xr2:uid="{1EA77ED3-F249-4D7B-88D0-FBC81BD06537}"/>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6" i="1" l="1"/>
  <c r="E42" i="1"/>
  <c r="E67" i="1" l="1"/>
</calcChain>
</file>

<file path=xl/sharedStrings.xml><?xml version="1.0" encoding="utf-8"?>
<sst xmlns="http://schemas.openxmlformats.org/spreadsheetml/2006/main" count="113" uniqueCount="112">
  <si>
    <t>ELFLA intervences "Darbību īstenošana saskaņā ar sabiedrības virzītas vietējās attīstības stratēģiju, tostarp sadarbības aktivitātes un to sagatavošana" (LA19) aktivitātē  "Kopienu spēcinošas un vietas attīstību sekmējošas iniciatīvas".</t>
  </si>
  <si>
    <t xml:space="preserve">M2 STARTĒĢISKAIS MĒRĶIS: </t>
  </si>
  <si>
    <t>Kvalitatīva dzīves vide un daudzveidīga publiskā infrastruktūra</t>
  </si>
  <si>
    <t>R1 Rīcības nosaukums atbilstoši SVVA stratēģijai</t>
  </si>
  <si>
    <t>M2/R1 Atbalsts sabiedriskajās aktivitātēm VRG darbības teritorijas iedzīvotājiem</t>
  </si>
  <si>
    <t>Projekta iesniedzējs:</t>
  </si>
  <si>
    <t xml:space="preserve">Projekta īstenošanas vieta: </t>
  </si>
  <si>
    <t>Projekta nosaukums:</t>
  </si>
  <si>
    <t>Kritērijs</t>
  </si>
  <si>
    <t>Vērtējums</t>
  </si>
  <si>
    <t>Punkti</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</si>
  <si>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</si>
  <si>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</si>
  <si>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</si>
  <si>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</si>
  <si>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X</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</si>
  <si>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</si>
  <si>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</si>
  <si>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</si>
  <si>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</si>
  <si>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 xml:space="preserve">Nav skaidri aprakstīta projekta ideja un pamatota tā nepieciešamība. Nav skaidri definēts projekta mērķis, mērķa grupas un to vajadzības. Vispārīgi aprakstīta projekta nozīme VRG teritorijas attīstībā. </t>
  </si>
  <si>
    <t>Nav aprakstīta projekta ideja un pamatota tā nepieciešamība. Nav definēts projekta mērķis, mērķa grupas un to vajadzības, kā arī nav aprakstīta projekta nozīme VRG teritorijas attīstībā.</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</si>
  <si>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</si>
  <si>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</si>
  <si>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</si>
  <si>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</si>
  <si>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</si>
  <si>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</si>
  <si>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</si>
  <si>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Iesniegti visi cenu aptaujas/iepirkuma dokumenti. Pamatota, detalizēta un uz projekta mērķa sasniegšanu orientēta tehniskā specifikācija. Pamatoti piedāvājuma vērtēšanas kritēriji. Atbilstoša piegādātāja/darbu veicēju izvēle. Procedūra veikta atbilstoši normatīvajiem aktiem. </t>
  </si>
  <si>
    <t xml:space="preserve">Nav iesniegti visi cenu aptaujas/iepirkuma dokumenti. Tehniskā specifikācija nav pamatota, detalizēta un orientēta uz projekta mērķa sasniegšanu. Nav skaidri pamatota piegādātāja/darbu veicēju izvēle. Procedūra nav veikta atbilstoši normatīvajiem aktiem. </t>
  </si>
  <si>
    <t>Nav iesniegti cenu aptaujas/iepirkuma dokumenti.</t>
  </si>
  <si>
    <t>2.4.</t>
  </si>
  <si>
    <t>Projekta iesniedzēja kapacitāte īstenot projektu.</t>
  </si>
  <si>
    <t>Projekta iesniedzēja un/vai darbinieku izglītība vai pieredze atbilstoši projekta jomai (nozarei), tai skaitā projekta saturiskā saistība ar iepriekš apstiprinātajiem projektiem vai savu līdzšinējo pieredzi/izglītību.</t>
  </si>
  <si>
    <t>Nav sniegta skaidra informācija par projekta iesniedzēja kapacitāti īstenot projektu.</t>
  </si>
  <si>
    <t>2.5.</t>
  </si>
  <si>
    <t>Projekta iesniedzēja finanšu un materiālie resursi.</t>
  </si>
  <si>
    <t xml:space="preserve">Ir pieejami nepieciešamie finanšu un materiālie resursi projekta īstenošanai, kuri pamatoti ar iesniegumam pievienotiem dokumentiem. </t>
  </si>
  <si>
    <t>Ir norādīti nepieciešamie finanšu un materiālie resursi projekta īstenošanai, nav pamatoti ar iesniegumam pievienotiem dokumentiem.</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</si>
  <si>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</si>
  <si>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</si>
  <si>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</si>
  <si>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</si>
  <si>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</si>
  <si>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</si>
  <si>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2.8.</t>
  </si>
  <si>
    <t>Saņemtais finansējums VRG 2023.–2027.plānošanas periodā.*</t>
  </si>
  <si>
    <t>0 eiro – 20 000 eiro</t>
  </si>
  <si>
    <t>20 000,01 eiro – 50 000 eiro</t>
  </si>
  <si>
    <t>50 000,01 eiro – 100 000 eiro</t>
  </si>
  <si>
    <t>2.9.</t>
  </si>
  <si>
    <t>Papildu publicitātes pasākumi ar atsauci uz VRG.</t>
  </si>
  <si>
    <t>Projekta iesniedzējs ir aprakstījis, kā līdz pēdējā maksājuma pieprasījuma iesniegšanai nodrošinās projekta rezultātu publicitāti, t. i., norādot vismaz divus publiski pieejamus informācijas resursus, kuros tiks publicēta informācija par projekta gaitu, rezultātiem.</t>
  </si>
  <si>
    <t>Projekta iesniedzējs ir aprakstījis, kā līdz pēdējā maksājuma pieprasījuma iesniegšanai nodrošinās projekta rezultātu publicitāti, t. i., norādot vismaz vienu publiski pieejamus informācijas resursu, kurā tiks publicēta informācija par projekta gaitu, rezultātiem.</t>
  </si>
  <si>
    <t xml:space="preserve">Projekta iesniedzējs nav paredzējis veikt publicitātes pasākumus projektā. </t>
  </si>
  <si>
    <t>2.10.</t>
  </si>
  <si>
    <t xml:space="preserve">Ja plānota būvniecība – projekta sagatavotības pakāpe. </t>
  </si>
  <si>
    <t xml:space="preserve">II un III grupas būve: BIS ir reģistrēta visa nepieciešamā dokumentācija būvniecības uzsākšanai. </t>
  </si>
  <si>
    <t>I grupas būve: BIS ir reģistrēta visa nepieciešamā dokumentācija būvniecības uzsākšanai. II un III grupas būvei ir reģistrēts būvprojekts minimālā sastāvā un ir izdota būvatļauja.</t>
  </si>
  <si>
    <t>BIS nav reģistrēta visa nepieciešamā dokumentācija būvniecības uzsākšanai vai nav plānota būvniecība.</t>
  </si>
  <si>
    <t>Projekta sasaiste ar Stratēģijā noteiktajām iedzīvotāju vajadzībām (atbilstoši SVVA stratēģijas 1.3. un 1.4. sadaļai).</t>
  </si>
  <si>
    <t>Atsauce uz SVVA stratēģiju, ir sniegts detalizēts sasaistes pamatojums.</t>
  </si>
  <si>
    <t>Atsauce uz SVVA stratēģiju ir sniegta, nav detalizēts sasaistes pamatojums.</t>
  </si>
  <si>
    <t>Nav sniegt atsauce uz SVVA stratēģiju, nav sasaistes.</t>
  </si>
  <si>
    <t>Kopējais punktu skaits kvalitatīvajos kritērijos:</t>
  </si>
  <si>
    <t xml:space="preserve">3. Specifiskie kritēriji </t>
  </si>
  <si>
    <t>3.1.</t>
  </si>
  <si>
    <t xml:space="preserve">SVVA stratēģijas prioritārās jomas***.  </t>
  </si>
  <si>
    <t>Multifunkcionālu dienas centru izveide vai pilnveide pagastos.</t>
  </si>
  <si>
    <t xml:space="preserve">Publiskās atpūtas vietas ar izzinošiem un/vai izglītojošiem materiāliem. </t>
  </si>
  <si>
    <t xml:space="preserve">Citi projekti. </t>
  </si>
  <si>
    <t xml:space="preserve">*** Papildu punkts, ja projektā nodrošināti izzinoši un/vai izglītojoši materiāli, kas paredzēti arī neredzīgām vai vājredzīgām personām. </t>
  </si>
  <si>
    <t>3.2.</t>
  </si>
  <si>
    <t>Projekta nozīmīgums.</t>
  </si>
  <si>
    <t>Projektā plānotajās aktivitātēs rezultātā tiks veikti būtiski uzlabojumi un papildinājumi esošajā objektā.</t>
  </si>
  <si>
    <t xml:space="preserve">Nav iesniegta vai nav pietiekama informācija, lai pierādītu projekta nepieciešamību un  nozīmīgumu. </t>
  </si>
  <si>
    <t>3.3.</t>
  </si>
  <si>
    <t>3.4.</t>
  </si>
  <si>
    <t xml:space="preserve">Projekta mērķa grupa. </t>
  </si>
  <si>
    <t>Projekta mērķa grupa un tās vajadzības ir detalizēti analizētas un aprakstītas. Mērķa grupa norādīta arī skaitliski (SVVA stratēģijas 2.2. punkts).</t>
  </si>
  <si>
    <t>Projekta mērķa grupa ir tikai nosaukta un vispārīgi aprakstīta.</t>
  </si>
  <si>
    <t xml:space="preserve">Projekta mērķa grupa nav norādīta. </t>
  </si>
  <si>
    <t>3.5.</t>
  </si>
  <si>
    <t>Projekta īstenošanas vieta.</t>
  </si>
  <si>
    <t>VRG lauku teritorija (pagasti).</t>
  </si>
  <si>
    <t>VRG pilsētu teritorija (Grobiņa, Aizpute, Priekule, Durbe, Pāvilosta).</t>
  </si>
  <si>
    <t>3.6.</t>
  </si>
  <si>
    <t>Projekta līdzfinansējums.</t>
  </si>
  <si>
    <t>Pretendents nodrošina vismaz 50% līdzfinansējumu no projekta attiecināmajām izmaksām.</t>
  </si>
  <si>
    <t xml:space="preserve">Pretendents nodrošina vismaz 40% līdzfinansējumu no projekta attiecināmajām izmaksām. </t>
  </si>
  <si>
    <t>Pretendents nodrošina 30% līdzfinansējumu no projekta attiecināmajām izmaksām.</t>
  </si>
  <si>
    <t>3.7.</t>
  </si>
  <si>
    <t>Īsteno organizācija bez publiskas personas līdzfinansējuma.</t>
  </si>
  <si>
    <t>Īsteno organizācija bez publiskas personas vai tās dibinātas kapitālsabiedrības dalības.</t>
  </si>
  <si>
    <t>Īsteno organizācija ar publiskās personas vai tās dibinātas kapitālsabiedrības dalību un vai līdzfinansējumu.</t>
  </si>
  <si>
    <t>Projekta publiskā finansējuma summa.</t>
  </si>
  <si>
    <t>līdz 10 000 eiro</t>
  </si>
  <si>
    <t>10 000,01 eiro–20 000 eiro</t>
  </si>
  <si>
    <t>vairāk nekā 20 000,01 eiro</t>
  </si>
  <si>
    <t>Kopējais punktu skaits specifiskajos kritērijos:</t>
  </si>
  <si>
    <t>KOPĀ:</t>
  </si>
  <si>
    <t>(datums)</t>
  </si>
  <si>
    <t xml:space="preserve">2025. gada </t>
  </si>
  <si>
    <t>Skaidri aprakstīta projekta ideja un nepieciešamība, skaidri definēts projekta mērķis, mērķa grupas un to vajadzības, aprakstīta projekta nozīme VRG teritorijas attīstībā.</t>
  </si>
  <si>
    <t>Projekta aktivitātes un rezultāti (kultūrvēsturiskā mantojuma, infrastruktūras un pamatlīdzekļu attīstība) ir nozīmīgi sabiedrisko aktivitāšu nodrošināšanai un jaunu iniciatīvu radīšanai. Projekta nepieciešamību un nozīmīgumu apliecina iesniegtā dokumentācija. Ja ieguldījumi nav tieši minēti Stratēģijā, to aktualitāte vietējai sabiedrībai tiek pamatota ar papildu dokumentiem, kas apliecina idejas apspriešanu, kurā piedalījušies vismaz 2% pagasta iedzīvotāju.</t>
  </si>
  <si>
    <t>Lai projektu atzītu par SVVA stratēģijai atbilstošu, tam jāsaņem šāds minimālo punktu skaits:  10</t>
  </si>
  <si>
    <t xml:space="preserve">Projekta īstenotājs. </t>
  </si>
  <si>
    <t>Lai projektu atzītu par SVVA stratēģijai atbilstošu, kvalitatīvajos kritērijos tam jāsaņem šāds minimālais punktu skaits:  6</t>
  </si>
  <si>
    <t>PROJEKTA PAŠNOVĒRTĒJUMS</t>
  </si>
  <si>
    <t>Vērtējuma pamatojums OBLIGĀTS</t>
  </si>
  <si>
    <t>Projekta iesniedzējs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</si>
</sst>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2"/>
      <color theme="1"/>
      <name val="Times New Roman"/>
      <family val="1"/>
    </font>
    <font>
      <b/>
      <sz val="14"/>
      <color theme="1"/>
      <name val="Times New Roman"/>
      <family val="1"/>
    </font>
    <font>
      <b/>
      <sz val="12"/>
      <color rgb="FF000000"/>
      <name val="Times New Roman"/>
      <family val="1"/>
    </font>
    <font>
      <sz val="12"/>
      <color rgb="FF000000"/>
      <name val="Times New Roman"/>
      <family val="1"/>
    </font>
    <font>
      <b/>
      <sz val="12"/>
      <color theme="1"/>
      <name val="Times New Roman"/>
      <family val="1"/>
    </font>
    <font>
      <b/>
      <sz val="12"/>
      <color theme="1"/>
      <name val="Times New Roman"/>
      <family val="1"/>
      <charset val="186"/>
    </font>
    <font>
      <b/>
      <i/>
      <sz val="12"/>
      <color rgb="FF000000"/>
      <name val="Times New Roman"/>
      <family val="1"/>
    </font>
    <font>
      <i/>
      <sz val="12"/>
      <color rgb="FF000000"/>
      <name val="Times New Roman"/>
      <family val="1"/>
    </font>
    <font>
      <sz val="12"/>
      <color theme="1"/>
      <name val="Times New Roman"/>
      <family val="1"/>
      <charset val="186"/>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7">
    <xf numFmtId="0" fontId="0" fillId="0" borderId="0" xfId="0"/>
    <xf numFmtId="0" fontId="1" fillId="0" borderId="0" xfId="0" applyFont="1" applyAlignment="1">
      <alignment horizontal="center" wrapText="1"/>
    </xf>
    <xf numFmtId="0" fontId="1" fillId="0" borderId="0" xfId="0" applyFont="1" applyAlignment="1">
      <alignment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1" fillId="0" borderId="1" xfId="0" applyFont="1" applyBorder="1" applyAlignment="1">
      <alignment horizontal="left" vertical="top" wrapText="1"/>
    </xf>
    <xf numFmtId="0" fontId="4" fillId="0" borderId="1" xfId="0" applyFont="1" applyBorder="1" applyAlignment="1">
      <alignment horizontal="left" wrapText="1"/>
    </xf>
    <xf numFmtId="0" fontId="9" fillId="0" borderId="1" xfId="0" applyFont="1" applyBorder="1" applyAlignment="1">
      <alignment vertical="top" wrapText="1"/>
    </xf>
    <xf numFmtId="0" fontId="4" fillId="0" borderId="1" xfId="0" applyFont="1" applyBorder="1" applyAlignment="1">
      <alignment wrapText="1"/>
    </xf>
    <xf numFmtId="0" fontId="1" fillId="0" borderId="1" xfId="0" applyFont="1" applyBorder="1" applyAlignment="1">
      <alignment horizontal="left" wrapText="1"/>
    </xf>
    <xf numFmtId="0" fontId="1" fillId="0" borderId="10"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top" wrapText="1"/>
    </xf>
    <xf numFmtId="0" fontId="5" fillId="3" borderId="1" xfId="0" applyFont="1" applyFill="1" applyBorder="1" applyAlignment="1">
      <alignment horizontal="center" vertical="center" wrapText="1"/>
    </xf>
    <xf numFmtId="0" fontId="1" fillId="3" borderId="1" xfId="0" applyFont="1" applyFill="1" applyBorder="1" applyAlignment="1">
      <alignment wrapText="1"/>
    </xf>
    <xf numFmtId="0" fontId="8" fillId="0" borderId="1" xfId="0" applyFont="1" applyBorder="1" applyAlignment="1">
      <alignment wrapText="1"/>
    </xf>
    <xf numFmtId="0" fontId="1" fillId="0" borderId="1" xfId="0" applyFont="1" applyBorder="1" applyAlignment="1">
      <alignment vertical="top" wrapText="1"/>
    </xf>
    <xf numFmtId="0" fontId="1" fillId="0" borderId="0" xfId="0" applyFont="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xf>
    <xf numFmtId="0" fontId="3" fillId="5"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wrapText="1"/>
    </xf>
    <xf numFmtId="0" fontId="1" fillId="0" borderId="11" xfId="0" applyFont="1" applyBorder="1" applyAlignment="1">
      <alignment horizontal="left" wrapText="1"/>
    </xf>
    <xf numFmtId="0" fontId="5" fillId="0" borderId="1" xfId="0" applyFont="1" applyBorder="1" applyAlignment="1">
      <alignment horizontal="left"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5" fillId="0" borderId="2" xfId="0" applyFont="1" applyBorder="1" applyAlignment="1">
      <alignment horizontal="left" wrapText="1"/>
    </xf>
    <xf numFmtId="0" fontId="5" fillId="0" borderId="3" xfId="0" applyFont="1" applyBorder="1" applyAlignment="1">
      <alignment horizontal="left"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7" fillId="3" borderId="5" xfId="0" applyFont="1" applyFill="1" applyBorder="1" applyAlignment="1">
      <alignment horizontal="left"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1" xfId="0" applyFont="1" applyFill="1" applyBorder="1" applyAlignment="1">
      <alignment horizontal="left"/>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3" borderId="1" xfId="0" applyFont="1" applyFill="1" applyBorder="1" applyAlignment="1">
      <alignment horizontal="right"/>
    </xf>
    <xf numFmtId="0" fontId="5" fillId="4" borderId="1" xfId="0" applyFont="1" applyFill="1" applyBorder="1" applyAlignment="1">
      <alignment horizontal="left" vertical="top"/>
    </xf>
    <xf numFmtId="0" fontId="3" fillId="3" borderId="1" xfId="0" applyFont="1" applyFill="1" applyBorder="1" applyAlignment="1">
      <alignment horizontal="left" vertical="center"/>
    </xf>
    <xf numFmtId="0" fontId="1" fillId="0" borderId="11" xfId="0" applyFont="1" applyBorder="1" applyAlignment="1">
      <alignment horizontal="center" wrapText="1"/>
    </xf>
    <xf numFmtId="0" fontId="1" fillId="0" borderId="0" xfId="0" applyFont="1" applyAlignment="1">
      <alignment horizontal="center" wrapText="1"/>
    </xf>
    <xf numFmtId="0" fontId="3" fillId="5" borderId="8" xfId="0" applyFont="1" applyFill="1" applyBorder="1" applyAlignment="1">
      <alignment horizontal="right" vertical="center" wrapText="1"/>
    </xf>
    <xf numFmtId="0" fontId="5" fillId="4" borderId="1" xfId="0" applyFont="1" applyFill="1" applyBorder="1" applyAlignment="1">
      <alignmen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304801</xdr:colOff>
      <xdr:row>0</xdr:row>
      <xdr:rowOff>76201</xdr:rowOff>
    </xdr:from>
    <xdr:to>
      <xdr:col>1</xdr:col>
      <xdr:colOff>1323975</xdr:colOff>
      <xdr:row>1</xdr:row>
      <xdr:rowOff>185536</xdr:rowOff>
    </xdr:to>
    <xdr:pic>
      <xdr:nvPicPr>
        <xdr:cNvPr id="2" name="Attēls 1">
          <a:extLst>
            <a:ext uri="{FF2B5EF4-FFF2-40B4-BE49-F238E27FC236}">
              <a16:creationId xmlns:a16="http://schemas.microsoft.com/office/drawing/2014/main" id="{84500861-71BE-4EBE-9FCC-27F4C04E33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76201"/>
          <a:ext cx="1019174" cy="614160"/>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1940-B910-497B-807A-CB3F5F1AE5F4}">
  <sheetPr>
    <pageSetUpPr fitToPage="1"/>
  </sheetPr>
  <dimension ref="A1:F71"/>
  <sheetViews>
    <sheetView tabSelected="1" topLeftCell="A61" workbookViewId="0">
      <selection activeCell="F75" sqref="F75"/>
    </sheetView>
  </sheetViews>
  <sheetFormatPr defaultColWidth="9.140625" defaultRowHeight="15.75" x14ac:dyDescent="0.25"/>
  <cols>
    <col min="1" max="1" width="14" style="25" customWidth="1"/>
    <col min="2" max="2" width="23.85546875" style="2" customWidth="1"/>
    <col min="3" max="3" width="58" style="2" customWidth="1"/>
    <col min="4" max="4" width="10.140625" style="2" customWidth="1"/>
    <col min="5" max="5" width="13" style="2" customWidth="1"/>
    <col min="6" max="6" width="62.5703125" style="2" customWidth="1"/>
    <col min="7" max="16384" width="9.140625" style="2"/>
  </cols>
  <sheetData>
    <row r="1" spans="1:6" ht="39.75" customHeight="1" x14ac:dyDescent="0.25">
      <c r="A1" s="32" t="s">
        <v>109</v>
      </c>
      <c r="B1" s="32"/>
      <c r="C1" s="32"/>
      <c r="D1" s="32"/>
      <c r="E1" s="32"/>
      <c r="F1" s="32"/>
    </row>
    <row r="2" spans="1:6" ht="18.75" customHeight="1" x14ac:dyDescent="0.25">
      <c r="A2" s="33"/>
      <c r="B2" s="33"/>
      <c r="C2" s="33"/>
      <c r="D2" s="33"/>
      <c r="E2" s="33"/>
      <c r="F2" s="33"/>
    </row>
    <row r="3" spans="1:6" ht="35.25" customHeight="1" x14ac:dyDescent="0.25">
      <c r="A3" s="34" t="s">
        <v>0</v>
      </c>
      <c r="B3" s="34"/>
      <c r="C3" s="34"/>
      <c r="D3" s="34"/>
      <c r="E3" s="34"/>
      <c r="F3" s="34"/>
    </row>
    <row r="4" spans="1:6" ht="17.25" customHeight="1" x14ac:dyDescent="0.25">
      <c r="A4" s="35" t="s">
        <v>1</v>
      </c>
      <c r="B4" s="36"/>
      <c r="C4" s="37" t="s">
        <v>2</v>
      </c>
      <c r="D4" s="38"/>
      <c r="E4" s="38"/>
      <c r="F4" s="39"/>
    </row>
    <row r="5" spans="1:6" ht="33" customHeight="1" x14ac:dyDescent="0.25">
      <c r="A5" s="28" t="s">
        <v>3</v>
      </c>
      <c r="B5" s="28"/>
      <c r="C5" s="29" t="s">
        <v>4</v>
      </c>
      <c r="D5" s="30"/>
      <c r="E5" s="30"/>
      <c r="F5" s="31"/>
    </row>
    <row r="6" spans="1:6" x14ac:dyDescent="0.25">
      <c r="A6" s="40" t="s">
        <v>5</v>
      </c>
      <c r="B6" s="41"/>
      <c r="C6" s="42"/>
      <c r="D6" s="43"/>
      <c r="E6" s="43"/>
      <c r="F6" s="44"/>
    </row>
    <row r="7" spans="1:6" x14ac:dyDescent="0.25">
      <c r="A7" s="35" t="s">
        <v>6</v>
      </c>
      <c r="B7" s="36"/>
      <c r="C7" s="42"/>
      <c r="D7" s="43"/>
      <c r="E7" s="43"/>
      <c r="F7" s="44"/>
    </row>
    <row r="8" spans="1:6" x14ac:dyDescent="0.25">
      <c r="A8" s="35" t="s">
        <v>7</v>
      </c>
      <c r="B8" s="36"/>
      <c r="C8" s="47"/>
      <c r="D8" s="48"/>
      <c r="E8" s="48"/>
      <c r="F8" s="49"/>
    </row>
    <row r="9" spans="1:6" x14ac:dyDescent="0.25">
      <c r="A9" s="3"/>
      <c r="B9" s="3" t="s">
        <v>8</v>
      </c>
      <c r="C9" s="3" t="s">
        <v>9</v>
      </c>
      <c r="D9" s="3" t="s">
        <v>10</v>
      </c>
      <c r="E9" s="3" t="s">
        <v>9</v>
      </c>
      <c r="F9" s="3" t="s">
        <v>110</v>
      </c>
    </row>
    <row r="10" spans="1:6" ht="15.75" customHeight="1" x14ac:dyDescent="0.25">
      <c r="A10" s="50" t="s">
        <v>11</v>
      </c>
      <c r="B10" s="51"/>
      <c r="C10" s="51"/>
      <c r="D10" s="51"/>
      <c r="E10" s="51"/>
      <c r="F10" s="52"/>
    </row>
    <row r="11" spans="1:6" ht="21" customHeight="1" x14ac:dyDescent="0.25">
      <c r="A11" s="45" t="s">
        <v>12</v>
      </c>
      <c r="B11" s="46" t="s">
        <v>13</v>
      </c>
      <c r="C11" s="5" t="s">
        <v>14</v>
      </c>
      <c r="D11" s="4" t="s">
        <v>15</v>
      </c>
      <c r="E11" s="4"/>
      <c r="F11" s="46"/>
    </row>
    <row r="12" spans="1:6" ht="27.75" customHeight="1" x14ac:dyDescent="0.25">
      <c r="A12" s="45"/>
      <c r="B12" s="46"/>
      <c r="C12" s="5" t="s">
        <v>16</v>
      </c>
      <c r="D12" s="5"/>
      <c r="E12" s="4"/>
      <c r="F12" s="46"/>
    </row>
    <row r="13" spans="1:6" x14ac:dyDescent="0.25">
      <c r="A13" s="53" t="s">
        <v>17</v>
      </c>
      <c r="B13" s="53"/>
      <c r="C13" s="53"/>
      <c r="D13" s="53"/>
      <c r="E13" s="53"/>
      <c r="F13" s="53"/>
    </row>
    <row r="14" spans="1:6" ht="52.5" customHeight="1" x14ac:dyDescent="0.25">
      <c r="A14" s="45" t="s">
        <v>18</v>
      </c>
      <c r="B14" s="46" t="s">
        <v>19</v>
      </c>
      <c r="C14" s="6" t="s">
        <v>104</v>
      </c>
      <c r="D14" s="4">
        <v>2</v>
      </c>
      <c r="E14" s="4"/>
      <c r="F14" s="6"/>
    </row>
    <row r="15" spans="1:6" ht="68.25" customHeight="1" x14ac:dyDescent="0.25">
      <c r="A15" s="45"/>
      <c r="B15" s="46"/>
      <c r="C15" s="6" t="s">
        <v>20</v>
      </c>
      <c r="D15" s="4">
        <v>1</v>
      </c>
      <c r="E15" s="4"/>
      <c r="F15" s="6"/>
    </row>
    <row r="16" spans="1:6" ht="51" customHeight="1" x14ac:dyDescent="0.25">
      <c r="A16" s="45"/>
      <c r="B16" s="46"/>
      <c r="C16" s="7" t="s">
        <v>21</v>
      </c>
      <c r="D16" s="4">
        <v>0</v>
      </c>
      <c r="E16" s="4"/>
      <c r="F16" s="8"/>
    </row>
    <row r="17" spans="1:6" ht="61.5" customHeight="1" x14ac:dyDescent="0.25">
      <c r="A17" s="45" t="s">
        <v>22</v>
      </c>
      <c r="B17" s="46" t="s">
        <v>23</v>
      </c>
      <c r="C17" s="9" t="s">
        <v>24</v>
      </c>
      <c r="D17" s="4">
        <v>2</v>
      </c>
      <c r="E17" s="4"/>
      <c r="F17" s="10"/>
    </row>
    <row r="18" spans="1:6" ht="33.75" customHeight="1" x14ac:dyDescent="0.25">
      <c r="A18" s="45"/>
      <c r="B18" s="46"/>
      <c r="C18" s="9" t="s">
        <v>25</v>
      </c>
      <c r="D18" s="4">
        <v>1</v>
      </c>
      <c r="E18" s="4"/>
      <c r="F18" s="8"/>
    </row>
    <row r="19" spans="1:6" ht="33.75" customHeight="1" x14ac:dyDescent="0.25">
      <c r="A19" s="45"/>
      <c r="B19" s="46"/>
      <c r="C19" s="9" t="s">
        <v>26</v>
      </c>
      <c r="D19" s="4">
        <v>0</v>
      </c>
      <c r="E19" s="4"/>
      <c r="F19" s="8"/>
    </row>
    <row r="20" spans="1:6" ht="75.75" customHeight="1" x14ac:dyDescent="0.25">
      <c r="A20" s="45" t="s">
        <v>27</v>
      </c>
      <c r="B20" s="46" t="s">
        <v>28</v>
      </c>
      <c r="C20" s="9" t="s">
        <v>29</v>
      </c>
      <c r="D20" s="4">
        <v>1</v>
      </c>
      <c r="E20" s="4"/>
      <c r="F20" s="5"/>
    </row>
    <row r="21" spans="1:6" ht="78.75" customHeight="1" x14ac:dyDescent="0.25">
      <c r="A21" s="45"/>
      <c r="B21" s="46"/>
      <c r="C21" s="9" t="s">
        <v>30</v>
      </c>
      <c r="D21" s="4">
        <v>0.5</v>
      </c>
      <c r="E21" s="4"/>
      <c r="F21" s="8"/>
    </row>
    <row r="22" spans="1:6" ht="16.5" customHeight="1" x14ac:dyDescent="0.25">
      <c r="A22" s="45"/>
      <c r="B22" s="46"/>
      <c r="C22" s="9" t="s">
        <v>31</v>
      </c>
      <c r="D22" s="4">
        <v>0</v>
      </c>
      <c r="E22" s="4"/>
      <c r="F22" s="8"/>
    </row>
    <row r="23" spans="1:6" ht="66.75" customHeight="1" x14ac:dyDescent="0.25">
      <c r="A23" s="45" t="s">
        <v>32</v>
      </c>
      <c r="B23" s="45" t="s">
        <v>33</v>
      </c>
      <c r="C23" s="11" t="s">
        <v>34</v>
      </c>
      <c r="D23" s="4">
        <v>1</v>
      </c>
      <c r="E23" s="4"/>
      <c r="F23" s="8"/>
    </row>
    <row r="24" spans="1:6" ht="31.5" x14ac:dyDescent="0.25">
      <c r="A24" s="45"/>
      <c r="B24" s="45"/>
      <c r="C24" s="9" t="s">
        <v>35</v>
      </c>
      <c r="D24" s="4">
        <v>0</v>
      </c>
      <c r="E24" s="4"/>
      <c r="F24" s="8"/>
    </row>
    <row r="25" spans="1:6" ht="47.25" x14ac:dyDescent="0.25">
      <c r="A25" s="45" t="s">
        <v>36</v>
      </c>
      <c r="B25" s="54" t="s">
        <v>37</v>
      </c>
      <c r="C25" s="12" t="s">
        <v>38</v>
      </c>
      <c r="D25" s="4">
        <v>1</v>
      </c>
      <c r="E25" s="4"/>
      <c r="F25" s="12"/>
    </row>
    <row r="26" spans="1:6" ht="49.5" customHeight="1" x14ac:dyDescent="0.25">
      <c r="A26" s="45"/>
      <c r="B26" s="55"/>
      <c r="C26" s="12" t="s">
        <v>39</v>
      </c>
      <c r="D26" s="4">
        <v>0.5</v>
      </c>
      <c r="E26" s="4"/>
      <c r="F26" s="8"/>
    </row>
    <row r="27" spans="1:6" ht="31.5" customHeight="1" x14ac:dyDescent="0.25">
      <c r="A27" s="45"/>
      <c r="B27" s="56"/>
      <c r="C27" s="12" t="s">
        <v>40</v>
      </c>
      <c r="D27" s="4">
        <v>0</v>
      </c>
      <c r="E27" s="4"/>
      <c r="F27" s="8"/>
    </row>
    <row r="28" spans="1:6" ht="30" customHeight="1" x14ac:dyDescent="0.25">
      <c r="A28" s="45" t="s">
        <v>41</v>
      </c>
      <c r="B28" s="45" t="s">
        <v>42</v>
      </c>
      <c r="C28" s="12" t="s">
        <v>43</v>
      </c>
      <c r="D28" s="4">
        <v>0.5</v>
      </c>
      <c r="E28" s="4"/>
      <c r="F28" s="8"/>
    </row>
    <row r="29" spans="1:6" ht="21" customHeight="1" x14ac:dyDescent="0.25">
      <c r="A29" s="45"/>
      <c r="B29" s="45"/>
      <c r="C29" s="5" t="s">
        <v>44</v>
      </c>
      <c r="D29" s="4">
        <v>0</v>
      </c>
      <c r="E29" s="4"/>
      <c r="F29" s="8"/>
    </row>
    <row r="30" spans="1:6" ht="18.75" customHeight="1" x14ac:dyDescent="0.25">
      <c r="A30" s="54" t="s">
        <v>45</v>
      </c>
      <c r="B30" s="57" t="s">
        <v>47</v>
      </c>
      <c r="C30" s="14" t="s">
        <v>48</v>
      </c>
      <c r="D30" s="4">
        <v>2</v>
      </c>
      <c r="E30" s="4"/>
      <c r="F30" s="8"/>
    </row>
    <row r="31" spans="1:6" ht="18.75" customHeight="1" x14ac:dyDescent="0.25">
      <c r="A31" s="55"/>
      <c r="B31" s="58"/>
      <c r="C31" s="14" t="s">
        <v>49</v>
      </c>
      <c r="D31" s="4">
        <v>1</v>
      </c>
      <c r="E31" s="4"/>
      <c r="F31" s="8"/>
    </row>
    <row r="32" spans="1:6" ht="20.25" customHeight="1" x14ac:dyDescent="0.25">
      <c r="A32" s="56"/>
      <c r="B32" s="59"/>
      <c r="C32" s="14" t="s">
        <v>50</v>
      </c>
      <c r="D32" s="4">
        <v>0</v>
      </c>
      <c r="E32" s="4"/>
      <c r="F32" s="8"/>
    </row>
    <row r="33" spans="1:6" ht="63" customHeight="1" x14ac:dyDescent="0.25">
      <c r="A33" s="45" t="s">
        <v>46</v>
      </c>
      <c r="B33" s="60" t="s">
        <v>52</v>
      </c>
      <c r="C33" s="11" t="s">
        <v>53</v>
      </c>
      <c r="D33" s="4">
        <v>1</v>
      </c>
      <c r="E33" s="4"/>
      <c r="F33" s="8"/>
    </row>
    <row r="34" spans="1:6" ht="65.25" customHeight="1" x14ac:dyDescent="0.25">
      <c r="A34" s="45"/>
      <c r="B34" s="61"/>
      <c r="C34" s="11" t="s">
        <v>54</v>
      </c>
      <c r="D34" s="4">
        <v>0.5</v>
      </c>
      <c r="E34" s="4"/>
      <c r="F34" s="8"/>
    </row>
    <row r="35" spans="1:6" ht="35.25" customHeight="1" x14ac:dyDescent="0.25">
      <c r="A35" s="45"/>
      <c r="B35" s="62"/>
      <c r="C35" s="11" t="s">
        <v>55</v>
      </c>
      <c r="D35" s="4">
        <v>0</v>
      </c>
      <c r="E35" s="4"/>
      <c r="F35" s="8"/>
    </row>
    <row r="36" spans="1:6" ht="36" customHeight="1" x14ac:dyDescent="0.25">
      <c r="A36" s="54" t="s">
        <v>51</v>
      </c>
      <c r="B36" s="54" t="s">
        <v>57</v>
      </c>
      <c r="C36" s="5" t="s">
        <v>58</v>
      </c>
      <c r="D36" s="4">
        <v>1</v>
      </c>
      <c r="E36" s="4"/>
      <c r="F36" s="8"/>
    </row>
    <row r="37" spans="1:6" ht="50.25" customHeight="1" x14ac:dyDescent="0.25">
      <c r="A37" s="55"/>
      <c r="B37" s="55"/>
      <c r="C37" s="5" t="s">
        <v>59</v>
      </c>
      <c r="D37" s="4">
        <v>0.5</v>
      </c>
      <c r="E37" s="4"/>
      <c r="F37" s="8"/>
    </row>
    <row r="38" spans="1:6" ht="36" customHeight="1" x14ac:dyDescent="0.25">
      <c r="A38" s="56"/>
      <c r="B38" s="56"/>
      <c r="C38" s="5" t="s">
        <v>60</v>
      </c>
      <c r="D38" s="4">
        <v>0</v>
      </c>
      <c r="E38" s="4"/>
      <c r="F38" s="8"/>
    </row>
    <row r="39" spans="1:6" ht="32.25" customHeight="1" x14ac:dyDescent="0.25">
      <c r="A39" s="45" t="s">
        <v>56</v>
      </c>
      <c r="B39" s="46" t="s">
        <v>61</v>
      </c>
      <c r="C39" s="15" t="s">
        <v>62</v>
      </c>
      <c r="D39" s="4">
        <v>1</v>
      </c>
      <c r="E39" s="4"/>
      <c r="F39" s="15"/>
    </row>
    <row r="40" spans="1:6" ht="31.5" x14ac:dyDescent="0.25">
      <c r="A40" s="45"/>
      <c r="B40" s="46"/>
      <c r="C40" s="15" t="s">
        <v>63</v>
      </c>
      <c r="D40" s="4">
        <v>0.5</v>
      </c>
      <c r="E40" s="4"/>
      <c r="F40" s="8"/>
    </row>
    <row r="41" spans="1:6" ht="28.5" customHeight="1" x14ac:dyDescent="0.25">
      <c r="A41" s="45"/>
      <c r="B41" s="46"/>
      <c r="C41" s="15" t="s">
        <v>64</v>
      </c>
      <c r="D41" s="4">
        <v>0</v>
      </c>
      <c r="E41" s="4"/>
      <c r="F41" s="8"/>
    </row>
    <row r="42" spans="1:6" x14ac:dyDescent="0.25">
      <c r="A42" s="70" t="s">
        <v>65</v>
      </c>
      <c r="B42" s="70"/>
      <c r="C42" s="70"/>
      <c r="D42" s="16">
        <v>6</v>
      </c>
      <c r="E42" s="16">
        <f>SUM(E14:E41)</f>
        <v>0</v>
      </c>
      <c r="F42" s="17"/>
    </row>
    <row r="43" spans="1:6" ht="15.75" customHeight="1" x14ac:dyDescent="0.25">
      <c r="A43" s="71" t="s">
        <v>108</v>
      </c>
      <c r="B43" s="71"/>
      <c r="C43" s="71"/>
      <c r="D43" s="71"/>
      <c r="E43" s="71"/>
      <c r="F43" s="71"/>
    </row>
    <row r="44" spans="1:6" ht="23.25" customHeight="1" x14ac:dyDescent="0.25">
      <c r="A44" s="72" t="s">
        <v>66</v>
      </c>
      <c r="B44" s="72"/>
      <c r="C44" s="72"/>
      <c r="D44" s="72"/>
      <c r="E44" s="72"/>
      <c r="F44" s="72"/>
    </row>
    <row r="45" spans="1:6" ht="15" customHeight="1" x14ac:dyDescent="0.25">
      <c r="A45" s="54" t="s">
        <v>67</v>
      </c>
      <c r="B45" s="46" t="s">
        <v>68</v>
      </c>
      <c r="C45" s="11" t="s">
        <v>69</v>
      </c>
      <c r="D45" s="4">
        <v>2</v>
      </c>
      <c r="E45" s="4"/>
      <c r="F45" s="8"/>
    </row>
    <row r="46" spans="1:6" ht="31.5" x14ac:dyDescent="0.25">
      <c r="A46" s="55"/>
      <c r="B46" s="46"/>
      <c r="C46" s="11" t="s">
        <v>70</v>
      </c>
      <c r="D46" s="4">
        <v>1</v>
      </c>
      <c r="E46" s="4"/>
      <c r="F46" s="8"/>
    </row>
    <row r="47" spans="1:6" x14ac:dyDescent="0.25">
      <c r="A47" s="55"/>
      <c r="B47" s="46"/>
      <c r="C47" s="14" t="s">
        <v>71</v>
      </c>
      <c r="D47" s="4">
        <v>0</v>
      </c>
      <c r="E47" s="4"/>
      <c r="F47" s="8"/>
    </row>
    <row r="48" spans="1:6" ht="47.25" customHeight="1" x14ac:dyDescent="0.25">
      <c r="A48" s="55"/>
      <c r="B48" s="46"/>
      <c r="C48" s="18" t="s">
        <v>72</v>
      </c>
      <c r="D48" s="4">
        <v>0.5</v>
      </c>
      <c r="E48" s="4"/>
      <c r="F48" s="8"/>
    </row>
    <row r="49" spans="1:6" s="20" customFormat="1" ht="129.75" customHeight="1" x14ac:dyDescent="0.25">
      <c r="A49" s="63" t="s">
        <v>73</v>
      </c>
      <c r="B49" s="66" t="s">
        <v>74</v>
      </c>
      <c r="C49" s="11" t="s">
        <v>105</v>
      </c>
      <c r="D49" s="4">
        <v>2</v>
      </c>
      <c r="E49" s="4"/>
      <c r="F49" s="19"/>
    </row>
    <row r="50" spans="1:6" ht="34.5" customHeight="1" x14ac:dyDescent="0.25">
      <c r="A50" s="64"/>
      <c r="B50" s="66"/>
      <c r="C50" s="5" t="s">
        <v>75</v>
      </c>
      <c r="D50" s="4">
        <v>0.5</v>
      </c>
      <c r="E50" s="4"/>
      <c r="F50" s="5"/>
    </row>
    <row r="51" spans="1:6" ht="32.25" customHeight="1" x14ac:dyDescent="0.25">
      <c r="A51" s="65"/>
      <c r="B51" s="66"/>
      <c r="C51" s="5" t="s">
        <v>76</v>
      </c>
      <c r="D51" s="4">
        <v>0</v>
      </c>
      <c r="E51" s="4"/>
      <c r="F51" s="8"/>
    </row>
    <row r="52" spans="1:6" ht="46.5" customHeight="1" x14ac:dyDescent="0.25">
      <c r="A52" s="56" t="s">
        <v>77</v>
      </c>
      <c r="B52" s="67" t="s">
        <v>79</v>
      </c>
      <c r="C52" s="11" t="s">
        <v>80</v>
      </c>
      <c r="D52" s="13">
        <v>2</v>
      </c>
      <c r="E52" s="13"/>
      <c r="F52" s="21"/>
    </row>
    <row r="53" spans="1:6" ht="22.5" customHeight="1" x14ac:dyDescent="0.25">
      <c r="A53" s="45"/>
      <c r="B53" s="68"/>
      <c r="C53" s="11" t="s">
        <v>81</v>
      </c>
      <c r="D53" s="4">
        <v>1</v>
      </c>
      <c r="E53" s="4"/>
      <c r="F53" s="8"/>
    </row>
    <row r="54" spans="1:6" ht="21.75" customHeight="1" x14ac:dyDescent="0.25">
      <c r="A54" s="45"/>
      <c r="B54" s="69"/>
      <c r="C54" s="14" t="s">
        <v>82</v>
      </c>
      <c r="D54" s="4">
        <v>0</v>
      </c>
      <c r="E54" s="4"/>
      <c r="F54" s="8"/>
    </row>
    <row r="55" spans="1:6" ht="18" customHeight="1" x14ac:dyDescent="0.25">
      <c r="A55" s="54" t="s">
        <v>78</v>
      </c>
      <c r="B55" s="67" t="s">
        <v>84</v>
      </c>
      <c r="C55" s="14" t="s">
        <v>85</v>
      </c>
      <c r="D55" s="4">
        <v>1</v>
      </c>
      <c r="E55" s="4"/>
      <c r="F55" s="8"/>
    </row>
    <row r="56" spans="1:6" ht="35.25" customHeight="1" x14ac:dyDescent="0.25">
      <c r="A56" s="56"/>
      <c r="B56" s="69"/>
      <c r="C56" s="11" t="s">
        <v>86</v>
      </c>
      <c r="D56" s="4">
        <v>0</v>
      </c>
      <c r="E56" s="4"/>
      <c r="F56" s="8"/>
    </row>
    <row r="57" spans="1:6" ht="33" customHeight="1" x14ac:dyDescent="0.25">
      <c r="A57" s="54" t="s">
        <v>83</v>
      </c>
      <c r="B57" s="46" t="s">
        <v>88</v>
      </c>
      <c r="C57" s="11" t="s">
        <v>89</v>
      </c>
      <c r="D57" s="4">
        <v>2</v>
      </c>
      <c r="E57" s="4"/>
      <c r="F57" s="8"/>
    </row>
    <row r="58" spans="1:6" ht="33" customHeight="1" x14ac:dyDescent="0.25">
      <c r="A58" s="55"/>
      <c r="B58" s="46"/>
      <c r="C58" s="5" t="s">
        <v>90</v>
      </c>
      <c r="D58" s="4">
        <v>1</v>
      </c>
      <c r="E58" s="4"/>
      <c r="F58" s="8"/>
    </row>
    <row r="59" spans="1:6" ht="33" customHeight="1" x14ac:dyDescent="0.25">
      <c r="A59" s="56"/>
      <c r="B59" s="46"/>
      <c r="C59" s="5" t="s">
        <v>91</v>
      </c>
      <c r="D59" s="4">
        <v>0</v>
      </c>
      <c r="E59" s="4"/>
      <c r="F59" s="5"/>
    </row>
    <row r="60" spans="1:6" ht="20.25" customHeight="1" x14ac:dyDescent="0.25">
      <c r="A60" s="54" t="s">
        <v>87</v>
      </c>
      <c r="B60" s="67" t="s">
        <v>107</v>
      </c>
      <c r="C60" s="5" t="s">
        <v>93</v>
      </c>
      <c r="D60" s="4">
        <v>2</v>
      </c>
      <c r="E60" s="4"/>
      <c r="F60" s="8"/>
    </row>
    <row r="61" spans="1:6" ht="35.25" customHeight="1" x14ac:dyDescent="0.25">
      <c r="A61" s="55"/>
      <c r="B61" s="68"/>
      <c r="C61" s="5" t="s">
        <v>94</v>
      </c>
      <c r="D61" s="4">
        <v>1</v>
      </c>
      <c r="E61" s="4"/>
      <c r="F61" s="8"/>
    </row>
    <row r="62" spans="1:6" ht="33.75" customHeight="1" x14ac:dyDescent="0.25">
      <c r="A62" s="56"/>
      <c r="B62" s="69"/>
      <c r="C62" s="5" t="s">
        <v>95</v>
      </c>
      <c r="D62" s="4">
        <v>0</v>
      </c>
      <c r="E62" s="4"/>
      <c r="F62" s="8"/>
    </row>
    <row r="63" spans="1:6" ht="18" customHeight="1" x14ac:dyDescent="0.25">
      <c r="A63" s="45" t="s">
        <v>92</v>
      </c>
      <c r="B63" s="46" t="s">
        <v>96</v>
      </c>
      <c r="C63" s="22" t="s">
        <v>97</v>
      </c>
      <c r="D63" s="13">
        <v>2</v>
      </c>
      <c r="E63" s="13"/>
      <c r="F63" s="8"/>
    </row>
    <row r="64" spans="1:6" x14ac:dyDescent="0.25">
      <c r="A64" s="45"/>
      <c r="B64" s="46"/>
      <c r="C64" s="22" t="s">
        <v>98</v>
      </c>
      <c r="D64" s="4">
        <v>1</v>
      </c>
      <c r="E64" s="4"/>
      <c r="F64" s="5"/>
    </row>
    <row r="65" spans="1:6" x14ac:dyDescent="0.25">
      <c r="A65" s="45"/>
      <c r="B65" s="46"/>
      <c r="C65" s="22" t="s">
        <v>99</v>
      </c>
      <c r="D65" s="4">
        <v>0</v>
      </c>
      <c r="E65" s="4"/>
      <c r="F65" s="22"/>
    </row>
    <row r="66" spans="1:6" x14ac:dyDescent="0.25">
      <c r="A66" s="70" t="s">
        <v>100</v>
      </c>
      <c r="B66" s="70"/>
      <c r="C66" s="70"/>
      <c r="D66" s="17"/>
      <c r="E66" s="16">
        <f>SUM(E45:E65)</f>
        <v>0</v>
      </c>
      <c r="F66" s="17"/>
    </row>
    <row r="67" spans="1:6" ht="20.25" customHeight="1" x14ac:dyDescent="0.25">
      <c r="A67" s="75" t="s">
        <v>101</v>
      </c>
      <c r="B67" s="75"/>
      <c r="C67" s="75"/>
      <c r="D67" s="23">
        <v>10</v>
      </c>
      <c r="E67" s="24">
        <f>SUM(E66,E42)</f>
        <v>0</v>
      </c>
    </row>
    <row r="68" spans="1:6" ht="20.25" customHeight="1" x14ac:dyDescent="0.25">
      <c r="A68" s="76" t="s">
        <v>106</v>
      </c>
      <c r="B68" s="76"/>
      <c r="C68" s="76"/>
      <c r="D68" s="76"/>
      <c r="E68" s="76"/>
      <c r="F68" s="76"/>
    </row>
    <row r="70" spans="1:6" x14ac:dyDescent="0.25">
      <c r="B70" s="26" t="s">
        <v>111</v>
      </c>
      <c r="C70" s="73"/>
      <c r="D70" s="73"/>
      <c r="F70" s="27" t="s">
        <v>103</v>
      </c>
    </row>
    <row r="71" spans="1:6" x14ac:dyDescent="0.25">
      <c r="C71" s="74"/>
      <c r="D71" s="74"/>
      <c r="F71" s="1" t="s">
        <v>102</v>
      </c>
    </row>
  </sheetData>
  <mergeCells count="59">
    <mergeCell ref="C70:D70"/>
    <mergeCell ref="C71:D71"/>
    <mergeCell ref="A63:A65"/>
    <mergeCell ref="B63:B65"/>
    <mergeCell ref="A66:C66"/>
    <mergeCell ref="A67:C67"/>
    <mergeCell ref="A68:F68"/>
    <mergeCell ref="A55:A56"/>
    <mergeCell ref="B55:B56"/>
    <mergeCell ref="A57:A59"/>
    <mergeCell ref="B57:B59"/>
    <mergeCell ref="A60:A62"/>
    <mergeCell ref="B60:B62"/>
    <mergeCell ref="A49:A51"/>
    <mergeCell ref="B49:B51"/>
    <mergeCell ref="A52:A54"/>
    <mergeCell ref="B52:B54"/>
    <mergeCell ref="A42:C42"/>
    <mergeCell ref="A43:F43"/>
    <mergeCell ref="A44:F44"/>
    <mergeCell ref="A45:A48"/>
    <mergeCell ref="B45:B48"/>
    <mergeCell ref="A36:A38"/>
    <mergeCell ref="B36:B38"/>
    <mergeCell ref="A39:A41"/>
    <mergeCell ref="B39:B41"/>
    <mergeCell ref="A30:A32"/>
    <mergeCell ref="B30:B32"/>
    <mergeCell ref="A33:A35"/>
    <mergeCell ref="B33:B35"/>
    <mergeCell ref="A23:A24"/>
    <mergeCell ref="B23:B24"/>
    <mergeCell ref="A25:A27"/>
    <mergeCell ref="B25:B27"/>
    <mergeCell ref="A28:A29"/>
    <mergeCell ref="B28:B29"/>
    <mergeCell ref="A20:A22"/>
    <mergeCell ref="B20:B22"/>
    <mergeCell ref="A8:B8"/>
    <mergeCell ref="C8:F8"/>
    <mergeCell ref="A10:F10"/>
    <mergeCell ref="A11:A12"/>
    <mergeCell ref="B11:B12"/>
    <mergeCell ref="F11:F12"/>
    <mergeCell ref="A13:F13"/>
    <mergeCell ref="A14:A16"/>
    <mergeCell ref="B14:B16"/>
    <mergeCell ref="A17:A19"/>
    <mergeCell ref="B17:B19"/>
    <mergeCell ref="A6:B6"/>
    <mergeCell ref="C6:F6"/>
    <mergeCell ref="A7:B7"/>
    <mergeCell ref="C7:F7"/>
    <mergeCell ref="A5:B5"/>
    <mergeCell ref="C5:F5"/>
    <mergeCell ref="A1:F2"/>
    <mergeCell ref="A3:F3"/>
    <mergeCell ref="A4:B4"/>
    <mergeCell ref="C4:F4"/>
  </mergeCell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Liepājas rajona Partnerība</cp:lastModifiedBy>
  <cp:lastPrinted>2025-09-10T10:04:47Z</cp:lastPrinted>
  <dcterms:created xsi:type="dcterms:W3CDTF">2025-09-09T11:12:34Z</dcterms:created>
  <dcterms:modified xsi:type="dcterms:W3CDTF">2025-09-11T17:40:50Z</dcterms:modified>
</cp:coreProperties>
</file>