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na.zegele\Desktop\darisimpasi_slud\"/>
    </mc:Choice>
  </mc:AlternateContent>
  <xr:revisionPtr revIDLastSave="0" documentId="8_{60AFBA71-40AB-4364-9BD3-18216313AF14}" xr6:coauthVersionLast="47" xr6:coauthVersionMax="47" xr10:uidLastSave="{00000000-0000-0000-0000-000000000000}"/>
  <bookViews>
    <workbookView xWindow="-110" yWindow="-110" windowWidth="19420" windowHeight="10420" xr2:uid="{31EFB079-1DFB-414E-93E0-E799F5BF34FE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1" l="1"/>
  <c r="D86" i="1" s="1"/>
</calcChain>
</file>

<file path=xl/sharedStrings.xml><?xml version="1.0" encoding="utf-8"?>
<sst xmlns="http://schemas.openxmlformats.org/spreadsheetml/2006/main" count="155" uniqueCount="146">
  <si>
    <t>M1 - stiprināt vietējo uzņēmējdarbību un veicināt teritorijas ilgtspējīgu ekonomisko izaugsmi</t>
  </si>
  <si>
    <t>R1 - "Atbalsts vietējās ekonomikas stiprināšanai"</t>
  </si>
  <si>
    <t>Nr.</t>
  </si>
  <si>
    <t>Atlases kritērijs</t>
  </si>
  <si>
    <t>Vērtējums/punkti</t>
  </si>
  <si>
    <t xml:space="preserve">1. </t>
  </si>
  <si>
    <t>Jā/nē</t>
  </si>
  <si>
    <t>Atbilsts biedrības "Darīsim paši!" sabiedrības virzītas vietējās attīstības stratēģijai 2023.-2027.gadam. Ja tiek saņemts "Nē" - projekts tiek noraidīts.</t>
  </si>
  <si>
    <t>2.</t>
  </si>
  <si>
    <t>2.1.</t>
  </si>
  <si>
    <t>2.2.</t>
  </si>
  <si>
    <t>Produkta inovācija</t>
  </si>
  <si>
    <t>Procesa inovācija</t>
  </si>
  <si>
    <t>Mārketinga inovācija</t>
  </si>
  <si>
    <t>Organizatoriskā inovācija</t>
  </si>
  <si>
    <t>Sociālā inovācija</t>
  </si>
  <si>
    <t>projektā radītais produkts/pakalpojums kopumā ir inovatīvs</t>
  </si>
  <si>
    <t>projektā iekļautas inovācijas</t>
  </si>
  <si>
    <t>projektā nav iekļautas inovācijas</t>
  </si>
  <si>
    <t>inovācija ir biedrības "Darīsim paši!"darbības teritorijas mērogā</t>
  </si>
  <si>
    <t>Inovācija ir pagasta/pilsētas mērogā</t>
  </si>
  <si>
    <t>inovācija ir uzņēmuma mērogā</t>
  </si>
  <si>
    <t>ATBILSTĪBA</t>
  </si>
  <si>
    <t>INOVĀCIJA</t>
  </si>
  <si>
    <r>
      <t xml:space="preserve">Inovācijas veids </t>
    </r>
    <r>
      <rPr>
        <i/>
        <sz val="11"/>
        <color theme="1"/>
        <rFont val="Calibri"/>
        <family val="2"/>
        <charset val="186"/>
        <scheme val="minor"/>
      </rPr>
      <t>(max 1 punkts, punkti nesummējas)</t>
    </r>
  </si>
  <si>
    <t>3.</t>
  </si>
  <si>
    <t>ATBALSTA PRETENDENTS REĢISTRĒTS/DEKLARĒTS VRG DARBĪBAS TERITORIJĀ</t>
  </si>
  <si>
    <t>Max 1</t>
  </si>
  <si>
    <t>3.1.</t>
  </si>
  <si>
    <t>3.2.</t>
  </si>
  <si>
    <t>Ja atbalsta pretendents (fiziska vai juridiska persona), reģistrēta ārpus VRG teritorijas.</t>
  </si>
  <si>
    <t>! Kopprojekta gadījumā vismaz vienam dalībniekam jābūt reģistrētam VRG teritorijā vienu gadu līdz projekta iesniegšanai.</t>
  </si>
  <si>
    <t>4.</t>
  </si>
  <si>
    <t>Attīstīta vai radīta ražošana</t>
  </si>
  <si>
    <t>Radīts jauns vai attīstīts esošais tūrisma piedāvājums Kuldīgas novadā (izņemot Kuldīgas pilsētu)</t>
  </si>
  <si>
    <t>4.1.</t>
  </si>
  <si>
    <t>4.2.</t>
  </si>
  <si>
    <t>4.3.</t>
  </si>
  <si>
    <t>Radīts veselības pakalpojums, atbilstoši NACE kodiem 86.2.; 86.9</t>
  </si>
  <si>
    <t>Radīts sociālās aprūpes pakalpojums, atbilstoši NAC kodiem 87.30.; 87.90.;88.10.;88.9.;88.91.; 88.99.</t>
  </si>
  <si>
    <t>Iepriekš nenosauktas darbības jomas</t>
  </si>
  <si>
    <t>Mājražošana, amatniecība, vietējo produktu tirdzniecības vietas izveide</t>
  </si>
  <si>
    <t>Max 2</t>
  </si>
  <si>
    <t>Lauksaimniecības produktu pārstrāde</t>
  </si>
  <si>
    <t>5.</t>
  </si>
  <si>
    <t>PROJEKTA ĪSTENOŠANAS VIETAS FOTOFIKSĀCIJAS</t>
  </si>
  <si>
    <t>5.1.</t>
  </si>
  <si>
    <t>5.2.</t>
  </si>
  <si>
    <t>Pievienotas projekta īstenošanas vietas fotofiksācijas</t>
  </si>
  <si>
    <t>6.</t>
  </si>
  <si>
    <t>IESNIEGTO UN/VAI REALIZĒTO PROJEKTU PIEREDZE</t>
  </si>
  <si>
    <t>6.1.</t>
  </si>
  <si>
    <t>6.2.</t>
  </si>
  <si>
    <t>7.</t>
  </si>
  <si>
    <t>7.1.</t>
  </si>
  <si>
    <t>7.2.</t>
  </si>
  <si>
    <t>nav produkta/pakalpojuma apraksts</t>
  </si>
  <si>
    <t>7.3.</t>
  </si>
  <si>
    <r>
      <t>Ir skaidrs un saprotams produkta/pakalpojuma apraksts</t>
    </r>
    <r>
      <rPr>
        <sz val="11"/>
        <color theme="1"/>
        <rFont val="Calibri"/>
        <family val="2"/>
        <charset val="186"/>
      </rPr>
      <t>¹</t>
    </r>
  </si>
  <si>
    <r>
      <t>Daļējs/nepilnīgs</t>
    </r>
    <r>
      <rPr>
        <sz val="11"/>
        <color theme="1"/>
        <rFont val="Calibri"/>
        <family val="2"/>
        <charset val="186"/>
      </rPr>
      <t>²</t>
    </r>
    <r>
      <rPr>
        <sz val="11"/>
        <color theme="1"/>
        <rFont val="Calibri"/>
        <family val="2"/>
        <charset val="186"/>
        <scheme val="minor"/>
      </rPr>
      <t xml:space="preserve"> produkta/pakalpojuma apraksts</t>
    </r>
  </si>
  <si>
    <t>8.</t>
  </si>
  <si>
    <t>Apzināti un norādīti iespējamie salīdzināmie konkurenti</t>
  </si>
  <si>
    <t>Aprakstītas produkta/pakalpojuma raksturojošās iezīmes un atšķirības no salīdzināmiem konkurentiem</t>
  </si>
  <si>
    <t>Pamatota preces/pakalpojuma cena</t>
  </si>
  <si>
    <t>Pamatota preces/pakalpojuma pārdošanas stratēģija</t>
  </si>
  <si>
    <t>8.1.</t>
  </si>
  <si>
    <t>8.2.</t>
  </si>
  <si>
    <t>8.3.</t>
  </si>
  <si>
    <t>9.</t>
  </si>
  <si>
    <t>Mērķgrupa apzināta, bet nav pamatota tās saistība ar plānoto produktu/pakalpojumu, sniegtā informācija ir vispārīga un/vai nav nepārprotami saprotama trešajai personai.</t>
  </si>
  <si>
    <t>10.</t>
  </si>
  <si>
    <t>11.</t>
  </si>
  <si>
    <t>Budžets un naudas plūsma ir atbilstošs pasākumam, bet ir konstatētas kādas nepilnības vai nesakritības starp projektā norādīto informāciju, bet tam nav izšķiroša nozīme sekmīgai projekta īstenošanai un rezultātu sasniegšanai</t>
  </si>
  <si>
    <t>3.3.</t>
  </si>
  <si>
    <t>3.4.</t>
  </si>
  <si>
    <t>3.5.</t>
  </si>
  <si>
    <t>3.6.</t>
  </si>
  <si>
    <t>3.7.</t>
  </si>
  <si>
    <t>4.1.1.</t>
  </si>
  <si>
    <t>4.1.2.</t>
  </si>
  <si>
    <t>4.1.3.</t>
  </si>
  <si>
    <t>4.2.1.</t>
  </si>
  <si>
    <t>4.2.2.</t>
  </si>
  <si>
    <t>4.2.3.</t>
  </si>
  <si>
    <t>4.2.4.</t>
  </si>
  <si>
    <t>4.2.5.</t>
  </si>
  <si>
    <t>4.3.1.</t>
  </si>
  <si>
    <t>4.3.2.</t>
  </si>
  <si>
    <t>4.3.3.</t>
  </si>
  <si>
    <t>5.3.</t>
  </si>
  <si>
    <t>6.3.</t>
  </si>
  <si>
    <t>7.4.</t>
  </si>
  <si>
    <t>10.1.</t>
  </si>
  <si>
    <t>10.2.</t>
  </si>
  <si>
    <t>Nav pievienotas projekta īstenošanas vietas fotofiksācijas</t>
  </si>
  <si>
    <t>11.1.</t>
  </si>
  <si>
    <t>11.2.</t>
  </si>
  <si>
    <t>Budžets un naudas plūsma ir atbilstošs pasākumam,  projektā norādītajai informācijai, tas sniedz pārliecību par projekta sekmīgu īstenošanu un rezultātu sasniegšanu</t>
  </si>
  <si>
    <t>Projektā plānotā izmaksas nav pamatotas un/vai orientētas uz plānotā mērķa un sasniedzamo rezultātu sasniegšanu vai arī nav skaidri pamatotas projektā</t>
  </si>
  <si>
    <t>2014.-2023. gada periodā veiksmīgi realizēts vai realizācijā esošs projekts "Darīsim paši!" teritorijā līdz jauna projekta pieteikuma iesniegšanas brīdim vai pirms tam nav bijis iesniegts projekts.</t>
  </si>
  <si>
    <t>2014.-2023.gada periodā iesniegts un LAD apstiprināts projekts, kur plānotas darbības "Darīsim paši!" teritorijā, bet projekts tika atsaukts vai projektam tika pārtrauktas saistības.</t>
  </si>
  <si>
    <t>! Tiek vērtēta projektu iesniegšana LAP pasākumā "Atbalsts LEADER vietējai attīstībai" laika periodā no 2014. - 2023.gada 31.decembrim.</t>
  </si>
  <si>
    <t>PRODUKTIVITĀTES KĀPINĀŠANA DARBINIEKIEM</t>
  </si>
  <si>
    <t>Max 0,5</t>
  </si>
  <si>
    <t>Nav plānotas izmaksas produktivitātes kāpināšanai darbiniekiem (kvalifikācijas celšana)</t>
  </si>
  <si>
    <t>12.</t>
  </si>
  <si>
    <t>12.1.</t>
  </si>
  <si>
    <t>12.2.</t>
  </si>
  <si>
    <t>Ja atbalsta pretendents ir fiziska persona - vienu gadu līdz projekta iesniegšanai persona ir deklarēta VRG darbības teritorijā un projekta iesniegumam pievienota izdruka par deklarēto dzīvesvietu no portāla latvija.lv</t>
  </si>
  <si>
    <r>
      <t xml:space="preserve">PROJEKTA DARBĪBAS JOMA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</si>
  <si>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MĒRĶGRUPAS RAKSTUROJUMS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</si>
  <si>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PRODUKTA/PAKALPOJUMA APRAKSTS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</si>
  <si>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t xml:space="preserve">BUDŽETS UN NAUDAS PLŪSMA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</si>
  <si>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t>4.2.6.</t>
  </si>
  <si>
    <t>4.3.4.</t>
  </si>
  <si>
    <r>
      <t xml:space="preserve">Inovācijas apjoms </t>
    </r>
    <r>
      <rPr>
        <i/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</si>
  <si>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² </t>
    </r>
    <r>
      <rPr>
        <sz val="11"/>
        <color theme="1"/>
        <rFont val="Calibri"/>
        <family val="2"/>
        <charset val="186"/>
        <scheme val="minor"/>
      </rPr>
      <t>Daļējs/nepilnīgs apraksts - sniegtā informācija nav skaidri un nepārprotami saprotama trešajai personai.</t>
    </r>
  </si>
  <si>
    <t>Nav norādīta un/vai nav raksturota mērķgrupa.</t>
  </si>
  <si>
    <t xml:space="preserve">Ir raksturota mērķgrupa (nosaukta, aprakstīta) un tās vajadzības saistībā ar produktu/pakalpojumu, kas pamatots projektā un ir skaidri un nepārprotami saprotams trešajai personai. </t>
  </si>
  <si>
    <t>9.1.</t>
  </si>
  <si>
    <t>9.2.</t>
  </si>
  <si>
    <t>9.3.</t>
  </si>
  <si>
    <t>Projekta iesniegumā identificēti un aprakstīti iespējamie riski projekta īstenošanā un projekta uzraudzības periodā, ietverot pamatotu darbību aprakstu par identificēto risku novēršanu vai samazināšanu, tostarp novērtējot izmaksu sadārdzinājumu.</t>
  </si>
  <si>
    <t>Projekta iesniegumā identificēti riski projekta īstenošanas un/vai projekta uzraudzības periodā, aprakstīti vispārīgi, daļēji vai nav aprakstīta identificēto risku novēršana vai samazināšana, tostarp izmaksu sadārdzinājums</t>
  </si>
  <si>
    <t>Projekta iesniegumā nav izvērtēti iespējamie riski</t>
  </si>
  <si>
    <t>Max 4</t>
  </si>
  <si>
    <r>
      <t xml:space="preserve">TIRGUS IZPĒTE </t>
    </r>
    <r>
      <rPr>
        <sz val="11"/>
        <color theme="1"/>
        <rFont val="Calibri"/>
        <family val="2"/>
        <charset val="186"/>
        <scheme val="minor"/>
      </rPr>
      <t>(max 2 punkti, punkti summējas)</t>
    </r>
  </si>
  <si>
    <t>Ja atbalsta pretendents ir juridiska persona - vienu gadu līdz projekta iesniegšanai uzņēmuma juridiskā adrese reģistrēta VRG darbības teritorijā (Juridiskā adrese tiek pārbaudīta pēc publiski pieejamās informācijas Lursoft datu reģistrā.)</t>
  </si>
  <si>
    <r>
      <rPr>
        <b/>
        <i/>
        <sz val="11"/>
        <color theme="1"/>
        <rFont val="Calibri"/>
        <family val="2"/>
        <charset val="186"/>
        <scheme val="minor"/>
      </rPr>
      <t>Inovācijas mērogs</t>
    </r>
    <r>
      <rPr>
        <sz val="11"/>
        <color theme="1"/>
        <rFont val="Calibri"/>
        <family val="2"/>
        <charset val="186"/>
        <scheme val="minor"/>
      </rPr>
      <t xml:space="preserve"> (max 1 punkts, punkti nesummējas)</t>
    </r>
  </si>
  <si>
    <r>
      <t xml:space="preserve">RISKU IZVĒRTĒJUMS </t>
    </r>
    <r>
      <rPr>
        <sz val="11"/>
        <color theme="1"/>
        <rFont val="Calibri"/>
        <family val="2"/>
        <charset val="186"/>
        <scheme val="minor"/>
      </rPr>
      <t>(max 2 punkti, punkti nesummējas)</t>
    </r>
  </si>
  <si>
    <r>
      <rPr>
        <sz val="11"/>
        <color theme="1"/>
        <rFont val="Calibri"/>
        <family val="2"/>
        <charset val="186"/>
      </rPr>
      <t xml:space="preserve">¹ </t>
    </r>
    <r>
      <rPr>
        <sz val="11"/>
        <color theme="1"/>
        <rFont val="Calibri"/>
        <family val="2"/>
        <charset val="186"/>
        <scheme val="minor"/>
      </rPr>
      <t>Apraksts - pakalpojuma sniegšanas/produkta radīšanas procesa nodrošināšanas apraksts (piem. ko darīs, kas darīs, kas nepieciešams, kādi resursi nepieciešami u.t.t.)</t>
    </r>
  </si>
  <si>
    <t>Plānotas izmaksas produktivitātes kāpināšanai darbiniekiem (kvalifikācijas celšana)</t>
  </si>
  <si>
    <t>Atbalsta pretendenta pašnovērtējums</t>
  </si>
  <si>
    <t>Punkti</t>
  </si>
  <si>
    <t>Īss pamatojums</t>
  </si>
  <si>
    <t>Saņemtais punktu skaits kopā</t>
  </si>
  <si>
    <t>Atzinums</t>
  </si>
  <si>
    <t>Jā</t>
  </si>
  <si>
    <t>ATBALSTA PRETENDENTA PAŠNOVĒRTĒJUMS</t>
  </si>
  <si>
    <t>Atbalsta pretendents:</t>
  </si>
  <si>
    <t>Kopējais novērtējumā iegūstamais maksimālo punktu skaits</t>
  </si>
  <si>
    <t>Minimālais punktu skaits projekta pozitīvam novērtējumam</t>
  </si>
  <si>
    <t>Atbalsta pretendenta nosaukums</t>
  </si>
  <si>
    <t>Projekta nosaukums</t>
  </si>
  <si>
    <t>Pašnovērtējuma aizpildīšanas datums</t>
  </si>
  <si>
    <t>Fotofiksācijā jābūt uzskatāmi attēlotai vietai/teritorijai, kur tiks realizētas projektā norādītās aktivitātes.  Ja tiek plānots iegādāties tikai pamatlīdzekļus un/vai pamatlīdzekļus mobilas aktivitātes nodrošināšanai - telpas fotofiksācija, kurā tiks novietoti un uzglabāti pamatlīdzekļi.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</si>
</sst>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3" fillId="2" borderId="1" xfId="0" applyFont="1" applyFill="1" applyBorder="1"/>
    <xf numFmtId="0" fontId="1" fillId="3" borderId="0" xfId="0" applyFont="1" applyFill="1" applyAlignment="1">
      <alignment horizontal="left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0" fillId="0" borderId="8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5" fillId="3" borderId="0" xfId="0" applyFont="1" applyFill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329868</xdr:colOff>
      <xdr:row>0</xdr:row>
      <xdr:rowOff>112796</xdr:rowOff>
    </xdr:from>
    <xdr:to>
      <xdr:col>4</xdr:col>
      <xdr:colOff>2098260</xdr:colOff>
      <xdr:row>5</xdr:row>
      <xdr:rowOff>56977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0790DB1-9697-DBBA-864C-089DCC651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8519" y="112796"/>
          <a:ext cx="3096879" cy="8528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2800-92B0-450A-82D6-940FBA1A9F79}">
  <dimension ref="A7:E91"/>
  <sheetViews>
    <sheetView tabSelected="1" zoomScale="115" zoomScaleNormal="115" workbookViewId="0">
      <selection activeCell="A13" sqref="A13:B13"/>
    </sheetView>
  </sheetViews>
  <sheetFormatPr defaultRowHeight="14.5" x14ac:dyDescent="0.35"/>
  <cols>
    <col min="1" max="1" width="5.36328125" customWidth="1"/>
    <col min="2" max="2" width="54.08984375" customWidth="1"/>
    <col min="3" max="3" width="9.54296875" customWidth="1"/>
    <col min="5" max="5" width="39.90625" customWidth="1"/>
  </cols>
  <sheetData>
    <row r="7" spans="1:5" ht="15.5" x14ac:dyDescent="0.35">
      <c r="A7" s="50" t="s">
        <v>138</v>
      </c>
      <c r="B7" s="50"/>
      <c r="C7" s="50"/>
      <c r="D7" s="50"/>
      <c r="E7" s="50"/>
    </row>
    <row r="9" spans="1:5" x14ac:dyDescent="0.35">
      <c r="A9" s="19" t="s">
        <v>0</v>
      </c>
      <c r="B9" s="19"/>
      <c r="C9" s="19"/>
    </row>
    <row r="10" spans="1:5" x14ac:dyDescent="0.35">
      <c r="A10" s="51" t="s">
        <v>1</v>
      </c>
      <c r="B10" s="51"/>
      <c r="C10" s="51"/>
      <c r="D10" s="51"/>
      <c r="E10" s="51"/>
    </row>
    <row r="11" spans="1:5" x14ac:dyDescent="0.35">
      <c r="A11" s="1"/>
      <c r="B11" s="1"/>
      <c r="C11" s="1"/>
      <c r="D11" s="1"/>
      <c r="E11" s="1"/>
    </row>
    <row r="12" spans="1:5" x14ac:dyDescent="0.35">
      <c r="A12" s="53" t="s">
        <v>142</v>
      </c>
      <c r="B12" s="53"/>
      <c r="C12" s="37"/>
      <c r="D12" s="37"/>
      <c r="E12" s="37"/>
    </row>
    <row r="13" spans="1:5" x14ac:dyDescent="0.35">
      <c r="A13" s="53" t="s">
        <v>143</v>
      </c>
      <c r="B13" s="53"/>
      <c r="C13" s="37"/>
      <c r="D13" s="37"/>
      <c r="E13" s="37"/>
    </row>
    <row r="14" spans="1:5" x14ac:dyDescent="0.35">
      <c r="A14" s="1"/>
      <c r="B14" s="36" t="s">
        <v>144</v>
      </c>
      <c r="C14" s="37"/>
      <c r="D14" s="37"/>
      <c r="E14" s="37"/>
    </row>
    <row r="15" spans="1:5" x14ac:dyDescent="0.35">
      <c r="A15" s="1"/>
      <c r="B15" s="1"/>
      <c r="C15" s="1"/>
      <c r="D15" s="1"/>
      <c r="E15" s="1"/>
    </row>
    <row r="16" spans="1:5" x14ac:dyDescent="0.35">
      <c r="A16" s="1"/>
      <c r="B16" s="1"/>
      <c r="C16" s="1"/>
    </row>
    <row r="17" spans="1:5" ht="29" x14ac:dyDescent="0.35">
      <c r="A17" s="2" t="s">
        <v>2</v>
      </c>
      <c r="B17" s="2" t="s">
        <v>3</v>
      </c>
      <c r="C17" s="12" t="s">
        <v>4</v>
      </c>
      <c r="D17" s="52" t="s">
        <v>132</v>
      </c>
      <c r="E17" s="52"/>
    </row>
    <row r="18" spans="1:5" x14ac:dyDescent="0.35">
      <c r="A18" s="3" t="s">
        <v>5</v>
      </c>
      <c r="B18" s="3" t="s">
        <v>22</v>
      </c>
      <c r="C18" s="3"/>
      <c r="D18" s="23" t="s">
        <v>133</v>
      </c>
      <c r="E18" s="23" t="s">
        <v>134</v>
      </c>
    </row>
    <row r="19" spans="1:5" ht="43.5" x14ac:dyDescent="0.35">
      <c r="A19" s="4"/>
      <c r="B19" s="5" t="s">
        <v>7</v>
      </c>
      <c r="C19" s="6" t="s">
        <v>6</v>
      </c>
      <c r="D19" s="6" t="s">
        <v>137</v>
      </c>
      <c r="E19" s="4"/>
    </row>
    <row r="20" spans="1:5" ht="28.25" customHeight="1" x14ac:dyDescent="0.35">
      <c r="A20" s="13" t="s">
        <v>8</v>
      </c>
      <c r="B20" s="20" t="s">
        <v>26</v>
      </c>
      <c r="C20" s="9" t="s">
        <v>27</v>
      </c>
      <c r="D20" s="41"/>
      <c r="E20" s="42"/>
    </row>
    <row r="21" spans="1:5" ht="58" x14ac:dyDescent="0.35">
      <c r="A21" s="58" t="s">
        <v>9</v>
      </c>
      <c r="B21" s="5" t="s">
        <v>108</v>
      </c>
      <c r="C21" s="59">
        <v>1</v>
      </c>
      <c r="D21" s="43"/>
      <c r="E21" s="38"/>
    </row>
    <row r="22" spans="1:5" ht="58" x14ac:dyDescent="0.35">
      <c r="A22" s="58"/>
      <c r="B22" s="5" t="s">
        <v>127</v>
      </c>
      <c r="C22" s="59"/>
      <c r="D22" s="44"/>
      <c r="E22" s="40"/>
    </row>
    <row r="23" spans="1:5" ht="29" x14ac:dyDescent="0.35">
      <c r="A23" s="14" t="s">
        <v>10</v>
      </c>
      <c r="B23" s="5" t="s">
        <v>30</v>
      </c>
      <c r="C23" s="6">
        <v>0</v>
      </c>
      <c r="D23" s="45"/>
      <c r="E23" s="39"/>
    </row>
    <row r="24" spans="1:5" ht="17.75" customHeight="1" x14ac:dyDescent="0.35">
      <c r="A24" s="62" t="s">
        <v>31</v>
      </c>
      <c r="B24" s="63"/>
      <c r="C24" s="63"/>
      <c r="D24" s="63"/>
      <c r="E24" s="64"/>
    </row>
    <row r="25" spans="1:5" x14ac:dyDescent="0.35">
      <c r="A25" s="3" t="s">
        <v>25</v>
      </c>
      <c r="B25" s="3" t="s">
        <v>109</v>
      </c>
      <c r="C25" s="9" t="s">
        <v>42</v>
      </c>
      <c r="D25" s="41"/>
      <c r="E25" s="42"/>
    </row>
    <row r="26" spans="1:5" x14ac:dyDescent="0.35">
      <c r="A26" s="4" t="s">
        <v>28</v>
      </c>
      <c r="B26" s="5" t="s">
        <v>33</v>
      </c>
      <c r="C26" s="8">
        <v>2</v>
      </c>
      <c r="D26" s="43"/>
      <c r="E26" s="38"/>
    </row>
    <row r="27" spans="1:5" ht="29" x14ac:dyDescent="0.35">
      <c r="A27" s="4" t="s">
        <v>29</v>
      </c>
      <c r="B27" s="5" t="s">
        <v>34</v>
      </c>
      <c r="C27" s="8">
        <v>2</v>
      </c>
      <c r="D27" s="44"/>
      <c r="E27" s="40"/>
    </row>
    <row r="28" spans="1:5" ht="29" x14ac:dyDescent="0.35">
      <c r="A28" s="4" t="s">
        <v>73</v>
      </c>
      <c r="B28" s="5" t="s">
        <v>38</v>
      </c>
      <c r="C28" s="8">
        <v>2</v>
      </c>
      <c r="D28" s="44"/>
      <c r="E28" s="40"/>
    </row>
    <row r="29" spans="1:5" ht="29" x14ac:dyDescent="0.35">
      <c r="A29" s="4" t="s">
        <v>74</v>
      </c>
      <c r="B29" s="5" t="s">
        <v>39</v>
      </c>
      <c r="C29" s="8">
        <v>2</v>
      </c>
      <c r="D29" s="44"/>
      <c r="E29" s="40"/>
    </row>
    <row r="30" spans="1:5" x14ac:dyDescent="0.35">
      <c r="A30" s="4" t="s">
        <v>75</v>
      </c>
      <c r="B30" s="5" t="s">
        <v>43</v>
      </c>
      <c r="C30" s="8">
        <v>1</v>
      </c>
      <c r="D30" s="44"/>
      <c r="E30" s="40"/>
    </row>
    <row r="31" spans="1:5" ht="29" x14ac:dyDescent="0.35">
      <c r="A31" s="4" t="s">
        <v>76</v>
      </c>
      <c r="B31" s="5" t="s">
        <v>41</v>
      </c>
      <c r="C31" s="8">
        <v>1</v>
      </c>
      <c r="D31" s="44"/>
      <c r="E31" s="40"/>
    </row>
    <row r="32" spans="1:5" x14ac:dyDescent="0.35">
      <c r="A32" s="4" t="s">
        <v>77</v>
      </c>
      <c r="B32" s="5" t="s">
        <v>40</v>
      </c>
      <c r="C32" s="8">
        <v>0</v>
      </c>
      <c r="D32" s="45"/>
      <c r="E32" s="39"/>
    </row>
    <row r="33" spans="1:5" x14ac:dyDescent="0.35">
      <c r="A33" s="3" t="s">
        <v>32</v>
      </c>
      <c r="B33" s="3" t="s">
        <v>23</v>
      </c>
      <c r="C33" s="9" t="s">
        <v>125</v>
      </c>
      <c r="D33" s="24"/>
      <c r="E33" s="25"/>
    </row>
    <row r="34" spans="1:5" x14ac:dyDescent="0.35">
      <c r="A34" s="7" t="s">
        <v>35</v>
      </c>
      <c r="B34" s="48" t="s">
        <v>115</v>
      </c>
      <c r="C34" s="48"/>
      <c r="D34" s="48"/>
      <c r="E34" s="48"/>
    </row>
    <row r="35" spans="1:5" x14ac:dyDescent="0.35">
      <c r="A35" s="11" t="s">
        <v>78</v>
      </c>
      <c r="B35" s="30" t="s">
        <v>16</v>
      </c>
      <c r="C35" s="22">
        <v>2</v>
      </c>
      <c r="D35" s="46"/>
      <c r="E35" s="40"/>
    </row>
    <row r="36" spans="1:5" x14ac:dyDescent="0.35">
      <c r="A36" s="10" t="s">
        <v>79</v>
      </c>
      <c r="B36" s="4" t="s">
        <v>17</v>
      </c>
      <c r="C36" s="8">
        <v>1</v>
      </c>
      <c r="D36" s="46"/>
      <c r="E36" s="40"/>
    </row>
    <row r="37" spans="1:5" x14ac:dyDescent="0.35">
      <c r="A37" s="10" t="s">
        <v>80</v>
      </c>
      <c r="B37" s="4" t="s">
        <v>18</v>
      </c>
      <c r="C37" s="8">
        <v>0</v>
      </c>
      <c r="D37" s="47"/>
      <c r="E37" s="39"/>
    </row>
    <row r="38" spans="1:5" x14ac:dyDescent="0.35">
      <c r="A38" s="7" t="s">
        <v>36</v>
      </c>
      <c r="B38" s="26" t="s">
        <v>24</v>
      </c>
      <c r="C38" s="23"/>
      <c r="D38" s="41"/>
      <c r="E38" s="42"/>
    </row>
    <row r="39" spans="1:5" x14ac:dyDescent="0.35">
      <c r="A39" s="10" t="s">
        <v>81</v>
      </c>
      <c r="B39" s="4" t="s">
        <v>11</v>
      </c>
      <c r="C39" s="8">
        <v>1</v>
      </c>
      <c r="D39" s="43"/>
      <c r="E39" s="38"/>
    </row>
    <row r="40" spans="1:5" x14ac:dyDescent="0.35">
      <c r="A40" s="10" t="s">
        <v>82</v>
      </c>
      <c r="B40" s="4" t="s">
        <v>12</v>
      </c>
      <c r="C40" s="8">
        <v>1</v>
      </c>
      <c r="D40" s="44"/>
      <c r="E40" s="40"/>
    </row>
    <row r="41" spans="1:5" x14ac:dyDescent="0.35">
      <c r="A41" s="10" t="s">
        <v>83</v>
      </c>
      <c r="B41" s="4" t="s">
        <v>13</v>
      </c>
      <c r="C41" s="8">
        <v>1</v>
      </c>
      <c r="D41" s="44"/>
      <c r="E41" s="40"/>
    </row>
    <row r="42" spans="1:5" x14ac:dyDescent="0.35">
      <c r="A42" s="10" t="s">
        <v>84</v>
      </c>
      <c r="B42" s="4" t="s">
        <v>14</v>
      </c>
      <c r="C42" s="8">
        <v>1</v>
      </c>
      <c r="D42" s="44"/>
      <c r="E42" s="40"/>
    </row>
    <row r="43" spans="1:5" x14ac:dyDescent="0.35">
      <c r="A43" s="10" t="s">
        <v>85</v>
      </c>
      <c r="B43" s="4" t="s">
        <v>15</v>
      </c>
      <c r="C43" s="8">
        <v>1</v>
      </c>
      <c r="D43" s="44"/>
      <c r="E43" s="40"/>
    </row>
    <row r="44" spans="1:5" x14ac:dyDescent="0.35">
      <c r="A44" s="10" t="s">
        <v>113</v>
      </c>
      <c r="B44" s="4" t="s">
        <v>18</v>
      </c>
      <c r="C44" s="8">
        <v>0</v>
      </c>
      <c r="D44" s="45"/>
      <c r="E44" s="39"/>
    </row>
    <row r="45" spans="1:5" x14ac:dyDescent="0.35">
      <c r="A45" s="4" t="s">
        <v>37</v>
      </c>
      <c r="B45" s="3" t="s">
        <v>128</v>
      </c>
      <c r="C45" s="23"/>
      <c r="D45" s="41"/>
      <c r="E45" s="42"/>
    </row>
    <row r="46" spans="1:5" x14ac:dyDescent="0.35">
      <c r="A46" s="10" t="s">
        <v>86</v>
      </c>
      <c r="B46" s="4" t="s">
        <v>19</v>
      </c>
      <c r="C46" s="8">
        <v>1</v>
      </c>
      <c r="D46" s="43"/>
      <c r="E46" s="38"/>
    </row>
    <row r="47" spans="1:5" x14ac:dyDescent="0.35">
      <c r="A47" s="10" t="s">
        <v>87</v>
      </c>
      <c r="B47" s="4" t="s">
        <v>20</v>
      </c>
      <c r="C47" s="8">
        <v>0.5</v>
      </c>
      <c r="D47" s="44"/>
      <c r="E47" s="40"/>
    </row>
    <row r="48" spans="1:5" x14ac:dyDescent="0.35">
      <c r="A48" s="10" t="s">
        <v>88</v>
      </c>
      <c r="B48" s="4" t="s">
        <v>21</v>
      </c>
      <c r="C48" s="8">
        <v>0.5</v>
      </c>
      <c r="D48" s="44"/>
      <c r="E48" s="40"/>
    </row>
    <row r="49" spans="1:5" x14ac:dyDescent="0.35">
      <c r="A49" s="10" t="s">
        <v>114</v>
      </c>
      <c r="B49" s="4" t="s">
        <v>18</v>
      </c>
      <c r="C49" s="8">
        <v>0</v>
      </c>
      <c r="D49" s="45"/>
      <c r="E49" s="39"/>
    </row>
    <row r="50" spans="1:5" x14ac:dyDescent="0.35">
      <c r="A50" s="3" t="s">
        <v>44</v>
      </c>
      <c r="B50" s="3" t="s">
        <v>110</v>
      </c>
      <c r="C50" s="9" t="s">
        <v>42</v>
      </c>
      <c r="D50" s="41"/>
      <c r="E50" s="42"/>
    </row>
    <row r="51" spans="1:5" ht="58" x14ac:dyDescent="0.35">
      <c r="A51" s="14" t="s">
        <v>46</v>
      </c>
      <c r="B51" s="5" t="s">
        <v>118</v>
      </c>
      <c r="C51" s="6">
        <v>2</v>
      </c>
      <c r="D51" s="43"/>
      <c r="E51" s="38"/>
    </row>
    <row r="52" spans="1:5" ht="43.5" x14ac:dyDescent="0.35">
      <c r="A52" s="14" t="s">
        <v>47</v>
      </c>
      <c r="B52" s="5" t="s">
        <v>69</v>
      </c>
      <c r="C52" s="6">
        <v>1</v>
      </c>
      <c r="D52" s="44"/>
      <c r="E52" s="40"/>
    </row>
    <row r="53" spans="1:5" x14ac:dyDescent="0.35">
      <c r="A53" s="14" t="s">
        <v>89</v>
      </c>
      <c r="B53" s="4" t="s">
        <v>117</v>
      </c>
      <c r="C53" s="6">
        <v>0</v>
      </c>
      <c r="D53" s="45"/>
      <c r="E53" s="39"/>
    </row>
    <row r="54" spans="1:5" x14ac:dyDescent="0.35">
      <c r="A54" s="3" t="s">
        <v>49</v>
      </c>
      <c r="B54" s="3" t="s">
        <v>111</v>
      </c>
      <c r="C54" s="9" t="s">
        <v>42</v>
      </c>
      <c r="D54" s="41"/>
      <c r="E54" s="42"/>
    </row>
    <row r="55" spans="1:5" x14ac:dyDescent="0.35">
      <c r="A55" s="4" t="s">
        <v>51</v>
      </c>
      <c r="B55" s="4" t="s">
        <v>58</v>
      </c>
      <c r="C55" s="8">
        <v>2</v>
      </c>
      <c r="D55" s="43"/>
      <c r="E55" s="38"/>
    </row>
    <row r="56" spans="1:5" x14ac:dyDescent="0.35">
      <c r="A56" s="4" t="s">
        <v>52</v>
      </c>
      <c r="B56" s="4" t="s">
        <v>59</v>
      </c>
      <c r="C56" s="8">
        <v>1</v>
      </c>
      <c r="D56" s="44"/>
      <c r="E56" s="40"/>
    </row>
    <row r="57" spans="1:5" x14ac:dyDescent="0.35">
      <c r="A57" s="32" t="s">
        <v>90</v>
      </c>
      <c r="B57" s="32" t="s">
        <v>56</v>
      </c>
      <c r="C57" s="21">
        <v>0</v>
      </c>
      <c r="D57" s="45"/>
      <c r="E57" s="39"/>
    </row>
    <row r="58" spans="1:5" ht="27.5" customHeight="1" x14ac:dyDescent="0.35">
      <c r="A58" s="49" t="s">
        <v>130</v>
      </c>
      <c r="B58" s="49"/>
      <c r="C58" s="49"/>
      <c r="D58" s="49"/>
      <c r="E58" s="49"/>
    </row>
    <row r="59" spans="1:5" ht="16.25" customHeight="1" x14ac:dyDescent="0.35">
      <c r="A59" s="49" t="s">
        <v>116</v>
      </c>
      <c r="B59" s="49"/>
      <c r="C59" s="49"/>
      <c r="D59" s="49"/>
      <c r="E59" s="49"/>
    </row>
    <row r="60" spans="1:5" x14ac:dyDescent="0.35">
      <c r="A60" s="3" t="s">
        <v>53</v>
      </c>
      <c r="B60" s="3" t="s">
        <v>126</v>
      </c>
      <c r="C60" s="9" t="s">
        <v>42</v>
      </c>
      <c r="D60" s="41"/>
      <c r="E60" s="42"/>
    </row>
    <row r="61" spans="1:5" x14ac:dyDescent="0.35">
      <c r="A61" s="4" t="s">
        <v>54</v>
      </c>
      <c r="B61" s="4" t="s">
        <v>61</v>
      </c>
      <c r="C61" s="8">
        <v>0.5</v>
      </c>
      <c r="D61" s="43"/>
      <c r="E61" s="38"/>
    </row>
    <row r="62" spans="1:5" ht="29" x14ac:dyDescent="0.35">
      <c r="A62" s="4" t="s">
        <v>55</v>
      </c>
      <c r="B62" s="5" t="s">
        <v>62</v>
      </c>
      <c r="C62" s="8">
        <v>0.5</v>
      </c>
      <c r="D62" s="44"/>
      <c r="E62" s="40"/>
    </row>
    <row r="63" spans="1:5" x14ac:dyDescent="0.35">
      <c r="A63" s="4" t="s">
        <v>57</v>
      </c>
      <c r="B63" s="4" t="s">
        <v>63</v>
      </c>
      <c r="C63" s="8">
        <v>0.5</v>
      </c>
      <c r="D63" s="44"/>
      <c r="E63" s="40"/>
    </row>
    <row r="64" spans="1:5" x14ac:dyDescent="0.35">
      <c r="A64" s="4" t="s">
        <v>91</v>
      </c>
      <c r="B64" s="4" t="s">
        <v>64</v>
      </c>
      <c r="C64" s="8">
        <v>0.5</v>
      </c>
      <c r="D64" s="45"/>
      <c r="E64" s="39"/>
    </row>
    <row r="65" spans="1:5" x14ac:dyDescent="0.35">
      <c r="A65" s="3" t="s">
        <v>60</v>
      </c>
      <c r="B65" s="3" t="s">
        <v>112</v>
      </c>
      <c r="C65" s="9" t="s">
        <v>42</v>
      </c>
      <c r="D65" s="41"/>
      <c r="E65" s="42"/>
    </row>
    <row r="66" spans="1:5" ht="43.5" x14ac:dyDescent="0.35">
      <c r="A66" s="4" t="s">
        <v>65</v>
      </c>
      <c r="B66" s="18" t="s">
        <v>97</v>
      </c>
      <c r="C66" s="6">
        <v>2</v>
      </c>
      <c r="D66" s="43"/>
      <c r="E66" s="38"/>
    </row>
    <row r="67" spans="1:5" ht="58" x14ac:dyDescent="0.35">
      <c r="A67" s="4" t="s">
        <v>66</v>
      </c>
      <c r="B67" s="18" t="s">
        <v>72</v>
      </c>
      <c r="C67" s="6">
        <v>1</v>
      </c>
      <c r="D67" s="44"/>
      <c r="E67" s="40"/>
    </row>
    <row r="68" spans="1:5" ht="43.5" x14ac:dyDescent="0.35">
      <c r="A68" s="4" t="s">
        <v>67</v>
      </c>
      <c r="B68" s="18" t="s">
        <v>98</v>
      </c>
      <c r="C68" s="6">
        <v>0</v>
      </c>
      <c r="D68" s="45"/>
      <c r="E68" s="39"/>
    </row>
    <row r="69" spans="1:5" x14ac:dyDescent="0.35">
      <c r="A69" s="3" t="s">
        <v>68</v>
      </c>
      <c r="B69" s="3" t="s">
        <v>129</v>
      </c>
      <c r="C69" s="9" t="s">
        <v>42</v>
      </c>
      <c r="D69" s="41"/>
      <c r="E69" s="42"/>
    </row>
    <row r="70" spans="1:5" ht="58" x14ac:dyDescent="0.35">
      <c r="A70" s="4" t="s">
        <v>119</v>
      </c>
      <c r="B70" s="5" t="s">
        <v>122</v>
      </c>
      <c r="C70" s="6">
        <v>2</v>
      </c>
      <c r="D70" s="43"/>
      <c r="E70" s="38"/>
    </row>
    <row r="71" spans="1:5" ht="58" x14ac:dyDescent="0.35">
      <c r="A71" s="4" t="s">
        <v>120</v>
      </c>
      <c r="B71" s="5" t="s">
        <v>123</v>
      </c>
      <c r="C71" s="6">
        <v>1</v>
      </c>
      <c r="D71" s="44"/>
      <c r="E71" s="40"/>
    </row>
    <row r="72" spans="1:5" x14ac:dyDescent="0.35">
      <c r="A72" s="4" t="s">
        <v>121</v>
      </c>
      <c r="B72" s="4" t="s">
        <v>124</v>
      </c>
      <c r="C72" s="6">
        <v>0</v>
      </c>
      <c r="D72" s="45"/>
      <c r="E72" s="39"/>
    </row>
    <row r="73" spans="1:5" x14ac:dyDescent="0.35">
      <c r="A73" s="3" t="s">
        <v>70</v>
      </c>
      <c r="B73" s="3" t="s">
        <v>102</v>
      </c>
      <c r="C73" s="9" t="s">
        <v>103</v>
      </c>
      <c r="D73" s="41"/>
      <c r="E73" s="42"/>
    </row>
    <row r="74" spans="1:5" ht="29" x14ac:dyDescent="0.35">
      <c r="A74" s="14" t="s">
        <v>92</v>
      </c>
      <c r="B74" s="5" t="s">
        <v>131</v>
      </c>
      <c r="C74" s="6">
        <v>0.5</v>
      </c>
      <c r="D74" s="43"/>
      <c r="E74" s="38"/>
    </row>
    <row r="75" spans="1:5" ht="29" x14ac:dyDescent="0.35">
      <c r="A75" s="14" t="s">
        <v>93</v>
      </c>
      <c r="B75" s="5" t="s">
        <v>104</v>
      </c>
      <c r="C75" s="6">
        <v>0</v>
      </c>
      <c r="D75" s="45"/>
      <c r="E75" s="39"/>
    </row>
    <row r="76" spans="1:5" x14ac:dyDescent="0.35">
      <c r="A76" s="3" t="s">
        <v>71</v>
      </c>
      <c r="B76" s="3" t="s">
        <v>45</v>
      </c>
      <c r="C76" s="9" t="s">
        <v>27</v>
      </c>
      <c r="D76" s="41"/>
      <c r="E76" s="42"/>
    </row>
    <row r="77" spans="1:5" x14ac:dyDescent="0.35">
      <c r="A77" s="15" t="s">
        <v>95</v>
      </c>
      <c r="B77" s="16" t="s">
        <v>48</v>
      </c>
      <c r="C77" s="17">
        <v>1</v>
      </c>
      <c r="D77" s="43"/>
      <c r="E77" s="38"/>
    </row>
    <row r="78" spans="1:5" x14ac:dyDescent="0.35">
      <c r="A78" s="15" t="s">
        <v>96</v>
      </c>
      <c r="B78" s="16" t="s">
        <v>94</v>
      </c>
      <c r="C78" s="17">
        <v>0</v>
      </c>
      <c r="D78" s="45"/>
      <c r="E78" s="39"/>
    </row>
    <row r="79" spans="1:5" ht="36.75" customHeight="1" x14ac:dyDescent="0.35">
      <c r="A79" s="54" t="s">
        <v>145</v>
      </c>
      <c r="B79" s="55"/>
      <c r="C79" s="55"/>
      <c r="D79" s="55"/>
      <c r="E79" s="56"/>
    </row>
    <row r="80" spans="1:5" x14ac:dyDescent="0.35">
      <c r="A80" s="3" t="s">
        <v>105</v>
      </c>
      <c r="B80" s="3" t="s">
        <v>50</v>
      </c>
      <c r="C80" s="9" t="s">
        <v>27</v>
      </c>
      <c r="D80" s="41"/>
      <c r="E80" s="42"/>
    </row>
    <row r="81" spans="1:5" ht="58" x14ac:dyDescent="0.35">
      <c r="A81" s="14" t="s">
        <v>106</v>
      </c>
      <c r="B81" s="5" t="s">
        <v>99</v>
      </c>
      <c r="C81" s="6">
        <v>1</v>
      </c>
      <c r="D81" s="43"/>
      <c r="E81" s="38"/>
    </row>
    <row r="82" spans="1:5" ht="43.5" x14ac:dyDescent="0.35">
      <c r="A82" s="33" t="s">
        <v>107</v>
      </c>
      <c r="B82" s="34" t="s">
        <v>100</v>
      </c>
      <c r="C82" s="29">
        <v>0</v>
      </c>
      <c r="D82" s="44"/>
      <c r="E82" s="40"/>
    </row>
    <row r="83" spans="1:5" ht="18" customHeight="1" x14ac:dyDescent="0.35">
      <c r="A83" s="61" t="s">
        <v>101</v>
      </c>
      <c r="B83" s="61"/>
      <c r="C83" s="61"/>
      <c r="D83" s="61"/>
      <c r="E83" s="61"/>
    </row>
    <row r="85" spans="1:5" ht="15.5" x14ac:dyDescent="0.35">
      <c r="B85" s="60" t="s">
        <v>135</v>
      </c>
      <c r="C85" s="60"/>
      <c r="D85" s="19">
        <f>D21+D39+D46+D51+D55+D61+D66+D70+D74+D77+D81+D26+D35</f>
        <v>0</v>
      </c>
    </row>
    <row r="86" spans="1:5" ht="15.5" x14ac:dyDescent="0.35">
      <c r="A86" s="27"/>
      <c r="B86" s="57" t="s">
        <v>136</v>
      </c>
      <c r="C86" s="57"/>
      <c r="D86" s="31" t="str">
        <f>IF(D85&gt;=10,"Pozitīvs","Negatīvs")</f>
        <v>Negatīvs</v>
      </c>
    </row>
    <row r="87" spans="1:5" ht="22.25" customHeight="1" x14ac:dyDescent="0.35">
      <c r="B87" s="35"/>
      <c r="E87" s="28" t="s">
        <v>139</v>
      </c>
    </row>
    <row r="90" spans="1:5" x14ac:dyDescent="0.35">
      <c r="B90" t="s">
        <v>140</v>
      </c>
      <c r="D90">
        <v>19.5</v>
      </c>
    </row>
    <row r="91" spans="1:5" x14ac:dyDescent="0.35">
      <c r="B91" t="s">
        <v>141</v>
      </c>
      <c r="D91">
        <v>10</v>
      </c>
    </row>
  </sheetData>
  <mergeCells count="56">
    <mergeCell ref="A79:E79"/>
    <mergeCell ref="B86:C86"/>
    <mergeCell ref="D20:E20"/>
    <mergeCell ref="D21:D23"/>
    <mergeCell ref="A21:A22"/>
    <mergeCell ref="C21:C22"/>
    <mergeCell ref="D61:D64"/>
    <mergeCell ref="D66:D68"/>
    <mergeCell ref="D70:D72"/>
    <mergeCell ref="D80:E80"/>
    <mergeCell ref="B85:C85"/>
    <mergeCell ref="A83:E83"/>
    <mergeCell ref="D81:D82"/>
    <mergeCell ref="E81:E82"/>
    <mergeCell ref="A24:E24"/>
    <mergeCell ref="A58:E58"/>
    <mergeCell ref="A7:E7"/>
    <mergeCell ref="E70:E72"/>
    <mergeCell ref="D73:E73"/>
    <mergeCell ref="E74:E75"/>
    <mergeCell ref="E51:E53"/>
    <mergeCell ref="D50:E50"/>
    <mergeCell ref="D45:E45"/>
    <mergeCell ref="D54:E54"/>
    <mergeCell ref="D25:E25"/>
    <mergeCell ref="E26:E32"/>
    <mergeCell ref="A10:E10"/>
    <mergeCell ref="D17:E17"/>
    <mergeCell ref="E21:E23"/>
    <mergeCell ref="A12:B12"/>
    <mergeCell ref="A13:B13"/>
    <mergeCell ref="D55:D57"/>
    <mergeCell ref="E55:E57"/>
    <mergeCell ref="D76:E76"/>
    <mergeCell ref="D60:E60"/>
    <mergeCell ref="E61:E64"/>
    <mergeCell ref="D65:E65"/>
    <mergeCell ref="E66:E68"/>
    <mergeCell ref="D69:E69"/>
    <mergeCell ref="A59:E59"/>
    <mergeCell ref="C12:E12"/>
    <mergeCell ref="C13:E13"/>
    <mergeCell ref="C14:E14"/>
    <mergeCell ref="E77:E78"/>
    <mergeCell ref="E39:E44"/>
    <mergeCell ref="E46:E49"/>
    <mergeCell ref="D38:E38"/>
    <mergeCell ref="D26:D32"/>
    <mergeCell ref="D35:D37"/>
    <mergeCell ref="D39:D44"/>
    <mergeCell ref="D46:D49"/>
    <mergeCell ref="D51:D53"/>
    <mergeCell ref="D74:D75"/>
    <mergeCell ref="D77:D78"/>
    <mergeCell ref="B34:E34"/>
    <mergeCell ref="E35:E37"/>
  </mergeCells>
  <pageMargins left="0.25" right="0.25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Darisim Pasi</dc:creator>
  <cp:lastModifiedBy>Guna Zēģele</cp:lastModifiedBy>
  <cp:lastPrinted>2024-02-26T10:44:06Z</cp:lastPrinted>
  <dcterms:created xsi:type="dcterms:W3CDTF">2024-02-12T09:06:24Z</dcterms:created>
  <dcterms:modified xsi:type="dcterms:W3CDTF">2025-03-19T06:35:04Z</dcterms:modified>
</cp:coreProperties>
</file>